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kings Datos Mensuales" sheetId="1" state="visible" r:id="rId2"/>
  </sheets>
  <externalReferences>
    <externalReference r:id="rId3"/>
  </externalReferences>
  <definedNames>
    <definedName function="false" hidden="false" localSheetId="0" name="_xlnm.Print_Titles" vbProcedure="false">'Parkings Datos Mensuales'!$1:$1</definedName>
    <definedName function="false" hidden="false" name="SHARED_FORMULA_10_101_10_101_7" vbProcedure="false">+#REF!*#REF!</definedName>
    <definedName function="false" hidden="false" name="SHARED_FORMULA_10_103_10_103_5" vbProcedure="false">#REF!*#REF!</definedName>
    <definedName function="false" hidden="false" name="SHARED_FORMULA_10_103_10_103_6" vbProcedure="false">#REF!*#REF!</definedName>
    <definedName function="false" hidden="false" name="SHARED_FORMULA_10_107_10_107_7" vbProcedure="false">+#REF!*#REF!</definedName>
    <definedName function="false" hidden="false" name="SHARED_FORMULA_10_109_10_109_5" vbProcedure="false">#REF!*#REF!</definedName>
    <definedName function="false" hidden="false" name="SHARED_FORMULA_10_109_10_109_6" vbProcedure="false">#REF!*#REF!</definedName>
    <definedName function="false" hidden="false" name="SHARED_FORMULA_10_113_10_113_7" vbProcedure="false">#REF!*#REF!</definedName>
    <definedName function="false" hidden="false" name="SHARED_FORMULA_10_115_10_115_5" vbProcedure="false">#REF!*#REF!</definedName>
    <definedName function="false" hidden="false" name="SHARED_FORMULA_10_115_10_115_6" vbProcedure="false">#REF!*#REF!</definedName>
    <definedName function="false" hidden="false" name="SHARED_FORMULA_10_119_10_119_7" vbProcedure="false">#REF!*#REF!</definedName>
    <definedName function="false" hidden="false" name="SHARED_FORMULA_10_11_10_11_7" vbProcedure="false">#REF!*#REF!</definedName>
    <definedName function="false" hidden="false" name="SHARED_FORMULA_10_121_10_121_5" vbProcedure="false">#REF!*#REF!</definedName>
    <definedName function="false" hidden="false" name="SHARED_FORMULA_10_121_10_121_6" vbProcedure="false">#REF!*#REF!</definedName>
    <definedName function="false" hidden="false" name="SHARED_FORMULA_10_125_10_125_7" vbProcedure="false">#REF!*#REF!</definedName>
    <definedName function="false" hidden="false" name="SHARED_FORMULA_10_127_10_127_5" vbProcedure="false">#REF!*#REF!</definedName>
    <definedName function="false" hidden="false" name="SHARED_FORMULA_10_127_10_127_6" vbProcedure="false">#REF!*#REF!</definedName>
    <definedName function="false" hidden="false" name="SHARED_FORMULA_10_131_10_131_7" vbProcedure="false">#REF!*#REF!</definedName>
    <definedName function="false" hidden="false" name="SHARED_FORMULA_10_133_10_133_5" vbProcedure="false">#REF!*#REF!</definedName>
    <definedName function="false" hidden="false" name="SHARED_FORMULA_10_137_10_137_7" vbProcedure="false">#REF!*#REF!</definedName>
    <definedName function="false" hidden="false" name="SHARED_FORMULA_10_139_10_139_5" vbProcedure="false">#REF!*#REF!</definedName>
    <definedName function="false" hidden="false" name="SHARED_FORMULA_10_13_10_13_5" vbProcedure="false">#REF!*#REF!</definedName>
    <definedName function="false" hidden="false" name="SHARED_FORMULA_10_13_10_13_6" vbProcedure="false">#REF!*#REF!</definedName>
    <definedName function="false" hidden="false" name="SHARED_FORMULA_10_143_10_143_7" vbProcedure="false">#REF!*#REF!</definedName>
    <definedName function="false" hidden="false" name="SHARED_FORMULA_10_145_10_145_5" vbProcedure="false">#REF!*#REF!</definedName>
    <definedName function="false" hidden="false" name="SHARED_FORMULA_10_149_10_149_7" vbProcedure="false">#REF!*#REF!</definedName>
    <definedName function="false" hidden="false" name="SHARED_FORMULA_10_151_10_151_5" vbProcedure="false">#REF!*#REF!</definedName>
    <definedName function="false" hidden="false" name="SHARED_FORMULA_10_155_10_155_7" vbProcedure="false">#REF!*#REF!</definedName>
    <definedName function="false" hidden="false" name="SHARED_FORMULA_10_157_10_157_5" vbProcedure="false">#REF!*#REF!</definedName>
    <definedName function="false" hidden="false" name="SHARED_FORMULA_10_161_10_161_7" vbProcedure="false">#REF!*#REF!</definedName>
    <definedName function="false" hidden="false" name="SHARED_FORMULA_10_163_10_163_5" vbProcedure="false">#REF!*#REF!</definedName>
    <definedName function="false" hidden="false" name="SHARED_FORMULA_10_167_10_167_7" vbProcedure="false">#REF!*#REF!</definedName>
    <definedName function="false" hidden="false" name="SHARED_FORMULA_10_169_10_169_5" vbProcedure="false">#REF!*#REF!</definedName>
    <definedName function="false" hidden="false" name="SHARED_FORMULA_10_173_10_173_7" vbProcedure="false">#REF!*#REF!</definedName>
    <definedName function="false" hidden="false" name="SHARED_FORMULA_10_175_10_175_5" vbProcedure="false">#REF!*#REF!</definedName>
    <definedName function="false" hidden="false" name="SHARED_FORMULA_10_179_10_179_7" vbProcedure="false">#REF!*#REF!</definedName>
    <definedName function="false" hidden="false" name="SHARED_FORMULA_10_17_10_17_7" vbProcedure="false">#REF!*#REF!</definedName>
    <definedName function="false" hidden="false" name="SHARED_FORMULA_10_181_10_181_5" vbProcedure="false">#REF!*#REF!</definedName>
    <definedName function="false" hidden="false" name="SHARED_FORMULA_10_187_10_187_5" vbProcedure="false">#REF!*#REF!</definedName>
    <definedName function="false" hidden="false" name="SHARED_FORMULA_10_188_10_188_7" vbProcedure="false">+#REF!*#REF!*#REF!</definedName>
    <definedName function="false" hidden="false" name="SHARED_FORMULA_10_193_10_193_5" vbProcedure="false">#REF!*#REF!</definedName>
    <definedName function="false" hidden="false" name="SHARED_FORMULA_10_199_10_199_5" vbProcedure="false">#REF!*#REF!</definedName>
    <definedName function="false" hidden="false" name="SHARED_FORMULA_10_19_10_19_5" vbProcedure="false">#REF!*#REF!</definedName>
    <definedName function="false" hidden="false" name="SHARED_FORMULA_10_19_10_19_6" vbProcedure="false">#REF!*#REF!</definedName>
    <definedName function="false" hidden="false" name="SHARED_FORMULA_10_1_10_1_5" vbProcedure="false">#REF!*#REF!</definedName>
    <definedName function="false" hidden="false" name="SHARED_FORMULA_10_1_10_1_6" vbProcedure="false">#REF!*#REF!</definedName>
    <definedName function="false" hidden="false" name="SHARED_FORMULA_10_205_10_205_5" vbProcedure="false">#REF!*#REF!</definedName>
    <definedName function="false" hidden="false" name="SHARED_FORMULA_10_211_10_211_5" vbProcedure="false">#REF!*#REF!</definedName>
    <definedName function="false" hidden="false" name="SHARED_FORMULA_10_217_10_217_5" vbProcedure="false">#REF!*#REF!</definedName>
    <definedName function="false" hidden="false" name="SHARED_FORMULA_10_223_10_223_5" vbProcedure="false">#REF!*#REF!</definedName>
    <definedName function="false" hidden="false" name="SHARED_FORMULA_10_229_10_229_5" vbProcedure="false">#REF!*#REF!</definedName>
    <definedName function="false" hidden="false" name="SHARED_FORMULA_10_231_10_231_7" vbProcedure="false">#REF!*#REF!</definedName>
    <definedName function="false" hidden="false" name="SHARED_FORMULA_10_235_10_235_5" vbProcedure="false">#REF!*#REF!</definedName>
    <definedName function="false" hidden="false" name="SHARED_FORMULA_10_237_10_237_7" vbProcedure="false">#REF!*#REF!</definedName>
    <definedName function="false" hidden="false" name="SHARED_FORMULA_10_23_10_23_7" vbProcedure="false">#REF!*#REF!</definedName>
    <definedName function="false" hidden="false" name="SHARED_FORMULA_10_241_10_241_5" vbProcedure="false">#REF!*#REF!</definedName>
    <definedName function="false" hidden="false" name="SHARED_FORMULA_10_243_10_243_7" vbProcedure="false">+#REF!*#REF!</definedName>
    <definedName function="false" hidden="false" name="SHARED_FORMULA_10_247_10_247_5" vbProcedure="false">#REF!*#REF!</definedName>
    <definedName function="false" hidden="false" name="SHARED_FORMULA_10_249_10_249_7" vbProcedure="false">+#REF!*#REF!</definedName>
    <definedName function="false" hidden="false" name="SHARED_FORMULA_10_253_10_253_5" vbProcedure="false">#REF!*#REF!</definedName>
    <definedName function="false" hidden="false" name="SHARED_FORMULA_10_255_10_255_7" vbProcedure="false">+#REF!*#REF!*#REF!</definedName>
    <definedName function="false" hidden="false" name="SHARED_FORMULA_10_259_10_259_5" vbProcedure="false">#REF!*#REF!</definedName>
    <definedName function="false" hidden="false" name="SHARED_FORMULA_10_25_10_25_5" vbProcedure="false">#REF!*#REF!</definedName>
    <definedName function="false" hidden="false" name="SHARED_FORMULA_10_25_10_25_6" vbProcedure="false">#REF!*#REF!</definedName>
    <definedName function="false" hidden="false" name="SHARED_FORMULA_10_265_10_265_5" vbProcedure="false">#REF!*#REF!</definedName>
    <definedName function="false" hidden="false" name="SHARED_FORMULA_10_267_10_267_7" vbProcedure="false">#REF!*#REF!</definedName>
    <definedName function="false" hidden="false" name="SHARED_FORMULA_10_271_10_271_5" vbProcedure="false">#REF!*#REF!</definedName>
    <definedName function="false" hidden="false" name="SHARED_FORMULA_10_273_10_273_7" vbProcedure="false">#REF!*#REF!</definedName>
    <definedName function="false" hidden="false" name="SHARED_FORMULA_10_277_10_277_5" vbProcedure="false">#REF!*#REF!</definedName>
    <definedName function="false" hidden="false" name="SHARED_FORMULA_10_279_10_279_7" vbProcedure="false">#REF!*#REF!</definedName>
    <definedName function="false" hidden="false" name="SHARED_FORMULA_10_283_10_283_5" vbProcedure="false">#REF!*#REF!</definedName>
    <definedName function="false" hidden="false" name="SHARED_FORMULA_10_285_10_285_7" vbProcedure="false">#REF!*#REF!</definedName>
    <definedName function="false" hidden="false" name="SHARED_FORMULA_10_289_10_289_5" vbProcedure="false">#REF!*#REF!</definedName>
    <definedName function="false" hidden="false" name="SHARED_FORMULA_10_291_10_291_7" vbProcedure="false">#REF!*#REF!</definedName>
    <definedName function="false" hidden="false" name="SHARED_FORMULA_10_295_10_295_5" vbProcedure="false">#REF!*#REF!</definedName>
    <definedName function="false" hidden="false" name="SHARED_FORMULA_10_297_10_297_7" vbProcedure="false">#REF!*#REF!</definedName>
    <definedName function="false" hidden="false" name="SHARED_FORMULA_10_29_10_29_7" vbProcedure="false">+#REF!*#REF!</definedName>
    <definedName function="false" hidden="false" name="SHARED_FORMULA_10_2_10_2_13" vbProcedure="false">#REF!*#REF!</definedName>
    <definedName function="false" hidden="false" name="SHARED_FORMULA_10_301_10_301_5" vbProcedure="false">#REF!*#REF!</definedName>
    <definedName function="false" hidden="false" name="SHARED_FORMULA_10_303_10_303_7" vbProcedure="false">#REF!*#REF!</definedName>
    <definedName function="false" hidden="false" name="SHARED_FORMULA_10_307_10_307_5" vbProcedure="false">#REF!*#REF!</definedName>
    <definedName function="false" hidden="false" name="SHARED_FORMULA_10_309_10_309_7" vbProcedure="false">#REF!*#REF!</definedName>
    <definedName function="false" hidden="false" name="SHARED_FORMULA_10_313_10_313_5" vbProcedure="false">#REF!*#REF!</definedName>
    <definedName function="false" hidden="false" name="SHARED_FORMULA_10_315_10_315_7" vbProcedure="false">#REF!*#REF!</definedName>
    <definedName function="false" hidden="false" name="SHARED_FORMULA_10_319_10_319_5" vbProcedure="false">#REF!*#REF!</definedName>
    <definedName function="false" hidden="false" name="SHARED_FORMULA_10_31_10_31_5" vbProcedure="false">#REF!*#REF!</definedName>
    <definedName function="false" hidden="false" name="SHARED_FORMULA_10_31_10_31_6" vbProcedure="false">#REF!*#REF!</definedName>
    <definedName function="false" hidden="false" name="SHARED_FORMULA_10_321_10_321_7" vbProcedure="false">#REF!*#REF!</definedName>
    <definedName function="false" hidden="false" name="SHARED_FORMULA_10_325_10_325_5" vbProcedure="false">#REF!*#REF!</definedName>
    <definedName function="false" hidden="false" name="SHARED_FORMULA_10_327_10_327_7" vbProcedure="false">#REF!*#REF!</definedName>
    <definedName function="false" hidden="false" name="SHARED_FORMULA_10_331_10_331_5" vbProcedure="false">#REF!*#REF!</definedName>
    <definedName function="false" hidden="false" name="SHARED_FORMULA_10_333_10_333_7" vbProcedure="false">#REF!*#REF!</definedName>
    <definedName function="false" hidden="false" name="SHARED_FORMULA_10_337_10_337_5" vbProcedure="false">#REF!*#REF!</definedName>
    <definedName function="false" hidden="false" name="SHARED_FORMULA_10_339_10_339_7" vbProcedure="false">+#REF!*#REF!*#REF!</definedName>
    <definedName function="false" hidden="false" name="SHARED_FORMULA_10_343_10_343_5" vbProcedure="false">#REF!*#REF!</definedName>
    <definedName function="false" hidden="false" name="SHARED_FORMULA_10_349_10_349_5" vbProcedure="false">#REF!*#REF!</definedName>
    <definedName function="false" hidden="false" name="SHARED_FORMULA_10_351_10_351_7" vbProcedure="false">#REF!*#REF!</definedName>
    <definedName function="false" hidden="false" name="SHARED_FORMULA_10_355_10_355_5" vbProcedure="false">#REF!*#REF!</definedName>
    <definedName function="false" hidden="false" name="SHARED_FORMULA_10_357_10_357_7" vbProcedure="false">#REF!*#REF!</definedName>
    <definedName function="false" hidden="false" name="SHARED_FORMULA_10_361_10_361_5" vbProcedure="false">#REF!*#REF!</definedName>
    <definedName function="false" hidden="false" name="SHARED_FORMULA_10_363_10_363_7" vbProcedure="false">#REF!*#REF!</definedName>
    <definedName function="false" hidden="false" name="SHARED_FORMULA_10_367_10_367_5" vbProcedure="false">#REF!*#REF!</definedName>
    <definedName function="false" hidden="false" name="SHARED_FORMULA_10_369_10_369_7" vbProcedure="false">#REF!*#REF!</definedName>
    <definedName function="false" hidden="false" name="SHARED_FORMULA_10_373_10_373_5" vbProcedure="false">#REF!*#REF!</definedName>
    <definedName function="false" hidden="false" name="SHARED_FORMULA_10_375_10_375_7" vbProcedure="false">#REF!*#REF!</definedName>
    <definedName function="false" hidden="false" name="SHARED_FORMULA_10_379_10_379_5" vbProcedure="false">#REF!*#REF!</definedName>
    <definedName function="false" hidden="false" name="SHARED_FORMULA_10_37_10_37_5" vbProcedure="false">#REF!*#REF!</definedName>
    <definedName function="false" hidden="false" name="SHARED_FORMULA_10_37_10_37_6" vbProcedure="false">#REF!*#REF!</definedName>
    <definedName function="false" hidden="false" name="SHARED_FORMULA_10_381_10_381_7" vbProcedure="false">#REF!*#REF!</definedName>
    <definedName function="false" hidden="false" name="SHARED_FORMULA_10_385_10_385_5" vbProcedure="false">#REF!*#REF!</definedName>
    <definedName function="false" hidden="false" name="SHARED_FORMULA_10_387_10_387_7" vbProcedure="false">#REF!*#REF!</definedName>
    <definedName function="false" hidden="false" name="SHARED_FORMULA_10_391_10_391_5" vbProcedure="false">#REF!*#REF!</definedName>
    <definedName function="false" hidden="false" name="SHARED_FORMULA_10_393_10_393_7" vbProcedure="false">#REF!*#REF!</definedName>
    <definedName function="false" hidden="false" name="SHARED_FORMULA_10_397_10_397_5" vbProcedure="false">#REF!*#REF!</definedName>
    <definedName function="false" hidden="false" name="SHARED_FORMULA_10_399_10_399_7" vbProcedure="false">+#REF!*#REF!*#REF!</definedName>
    <definedName function="false" hidden="false" name="SHARED_FORMULA_10_3_10_3_15" vbProcedure="false">#REF!/#REF!</definedName>
    <definedName function="false" hidden="false" name="SHARED_FORMULA_10_403_10_403_5" vbProcedure="false">#REF!*#REF!</definedName>
    <definedName function="false" hidden="false" name="SHARED_FORMULA_10_409_10_409_5" vbProcedure="false">#REF!*#REF!</definedName>
    <definedName function="false" hidden="false" name="SHARED_FORMULA_10_411_10_411_7" vbProcedure="false">#REF!*#REF!</definedName>
    <definedName function="false" hidden="false" name="SHARED_FORMULA_10_417_10_417_7" vbProcedure="false">#REF!*#REF!</definedName>
    <definedName function="false" hidden="false" name="SHARED_FORMULA_10_423_10_423_7" vbProcedure="false">#REF!*#REF!</definedName>
    <definedName function="false" hidden="false" name="SHARED_FORMULA_10_429_10_429_7" vbProcedure="false">#REF!*#REF!</definedName>
    <definedName function="false" hidden="false" name="SHARED_FORMULA_10_435_10_435_7" vbProcedure="false">#REF!*#REF!</definedName>
    <definedName function="false" hidden="false" name="SHARED_FORMULA_10_43_10_43_5" vbProcedure="false">#REF!*#REF!</definedName>
    <definedName function="false" hidden="false" name="SHARED_FORMULA_10_43_10_43_6" vbProcedure="false">#REF!*#REF!</definedName>
    <definedName function="false" hidden="false" name="SHARED_FORMULA_10_441_10_441_7" vbProcedure="false">#REF!*#REF!</definedName>
    <definedName function="false" hidden="false" name="SHARED_FORMULA_10_447_10_447_7" vbProcedure="false">#REF!*#REF!</definedName>
    <definedName function="false" hidden="false" name="SHARED_FORMULA_10_453_10_453_7" vbProcedure="false">#REF!*#REF!</definedName>
    <definedName function="false" hidden="false" name="SHARED_FORMULA_10_459_10_459_7" vbProcedure="false">+#REF!*#REF!*#REF!</definedName>
    <definedName function="false" hidden="false" name="SHARED_FORMULA_10_471_10_471_7" vbProcedure="false">#REF!*#REF!</definedName>
    <definedName function="false" hidden="false" name="SHARED_FORMULA_10_477_10_477_7" vbProcedure="false">#REF!*#REF!</definedName>
    <definedName function="false" hidden="false" name="SHARED_FORMULA_10_483_10_483_7" vbProcedure="false">#REF!*#REF!</definedName>
    <definedName function="false" hidden="false" name="SHARED_FORMULA_10_489_10_489_7" vbProcedure="false">#REF!*#REF!</definedName>
    <definedName function="false" hidden="false" name="SHARED_FORMULA_10_495_10_495_7" vbProcedure="false">#REF!*#REF!</definedName>
    <definedName function="false" hidden="false" name="SHARED_FORMULA_10_49_10_49_6" vbProcedure="false">#REF!*#REF!</definedName>
    <definedName function="false" hidden="false" name="SHARED_FORMULA_10_501_10_501_7" vbProcedure="false">#REF!*#REF!</definedName>
    <definedName function="false" hidden="false" name="SHARED_FORMULA_10_507_10_507_7" vbProcedure="false">#REF!*#REF!</definedName>
    <definedName function="false" hidden="false" name="SHARED_FORMULA_10_513_10_513_7" vbProcedure="false">#REF!*#REF!</definedName>
    <definedName function="false" hidden="false" name="SHARED_FORMULA_10_519_10_519_7" vbProcedure="false">+#REF!*#REF!*#REF!</definedName>
    <definedName function="false" hidden="false" name="SHARED_FORMULA_10_525_10_525_7" vbProcedure="false">#REF!*#REF!</definedName>
    <definedName function="false" hidden="false" name="SHARED_FORMULA_10_531_10_531_7" vbProcedure="false">#REF!*#REF!</definedName>
    <definedName function="false" hidden="false" name="SHARED_FORMULA_10_537_10_537_7" vbProcedure="false">#REF!*#REF!</definedName>
    <definedName function="false" hidden="false" name="SHARED_FORMULA_10_543_10_543_7" vbProcedure="false">#REF!*#REF!</definedName>
    <definedName function="false" hidden="false" name="SHARED_FORMULA_10_549_10_549_7" vbProcedure="false">#REF!*#REF!</definedName>
    <definedName function="false" hidden="false" name="SHARED_FORMULA_10_555_10_555_7" vbProcedure="false">#REF!*#REF!</definedName>
    <definedName function="false" hidden="false" name="SHARED_FORMULA_10_55_10_55_5" vbProcedure="false">#REF!*#REF!</definedName>
    <definedName function="false" hidden="false" name="SHARED_FORMULA_10_55_10_55_6" vbProcedure="false">#REF!*#REF!</definedName>
    <definedName function="false" hidden="false" name="SHARED_FORMULA_10_55_10_55_7" vbProcedure="false">#REF!*#REF!</definedName>
    <definedName function="false" hidden="false" name="SHARED_FORMULA_10_561_10_561_7" vbProcedure="false">#REF!*#REF!</definedName>
    <definedName function="false" hidden="false" name="SHARED_FORMULA_10_567_10_567_7" vbProcedure="false">#REF!*#REF!</definedName>
    <definedName function="false" hidden="false" name="SHARED_FORMULA_10_573_10_573_7" vbProcedure="false">#REF!*#REF!</definedName>
    <definedName function="false" hidden="false" name="SHARED_FORMULA_10_580_10_580_7" vbProcedure="false">+#REF!*#REF!</definedName>
    <definedName function="false" hidden="false" name="SHARED_FORMULA_10_591_10_591_7" vbProcedure="false">#REF!*#REF!</definedName>
    <definedName function="false" hidden="false" name="SHARED_FORMULA_10_597_10_597_7" vbProcedure="false">#REF!*#REF!</definedName>
    <definedName function="false" hidden="false" name="SHARED_FORMULA_10_603_10_603_7" vbProcedure="false">#REF!*#REF!</definedName>
    <definedName function="false" hidden="false" name="SHARED_FORMULA_10_609_10_609_7" vbProcedure="false">#REF!*#REF!</definedName>
    <definedName function="false" hidden="false" name="SHARED_FORMULA_10_615_10_615_7" vbProcedure="false">#REF!*#REF!</definedName>
    <definedName function="false" hidden="false" name="SHARED_FORMULA_10_61_10_61_5" vbProcedure="false">#REF!*#REF!</definedName>
    <definedName function="false" hidden="false" name="SHARED_FORMULA_10_61_10_61_6" vbProcedure="false">#REF!*#REF!</definedName>
    <definedName function="false" hidden="false" name="SHARED_FORMULA_10_61_10_61_7" vbProcedure="false">#REF!*#REF!</definedName>
    <definedName function="false" hidden="false" name="SHARED_FORMULA_10_621_10_621_7" vbProcedure="false">#REF!*#REF!</definedName>
    <definedName function="false" hidden="false" name="SHARED_FORMULA_10_627_10_627_7" vbProcedure="false">#REF!*#REF!</definedName>
    <definedName function="false" hidden="false" name="SHARED_FORMULA_10_633_10_633_7" vbProcedure="false">#REF!*#REF!</definedName>
    <definedName function="false" hidden="false" name="SHARED_FORMULA_10_640_10_640_7" vbProcedure="false">+#REF!*#REF!</definedName>
    <definedName function="false" hidden="false" name="SHARED_FORMULA_10_651_10_651_7" vbProcedure="false">#REF!*#REF!</definedName>
    <definedName function="false" hidden="false" name="SHARED_FORMULA_10_657_10_657_7" vbProcedure="false">1074.93/6</definedName>
    <definedName function="false" hidden="false" name="SHARED_FORMULA_10_663_10_663_7" vbProcedure="false">#REF!*#REF!</definedName>
    <definedName function="false" hidden="false" name="SHARED_FORMULA_10_669_10_669_7" vbProcedure="false">4298.98/6</definedName>
    <definedName function="false" hidden="false" name="SHARED_FORMULA_10_675_10_675_7" vbProcedure="false">#REF!*#REF!</definedName>
    <definedName function="false" hidden="false" name="SHARED_FORMULA_10_67_10_67_6" vbProcedure="false">#REF!*#REF!</definedName>
    <definedName function="false" hidden="false" name="SHARED_FORMULA_10_681_10_681_7" vbProcedure="false">#REF!*#REF!</definedName>
    <definedName function="false" hidden="false" name="SHARED_FORMULA_10_687_10_687_7" vbProcedure="false">#REF!*#REF!</definedName>
    <definedName function="false" hidden="false" name="SHARED_FORMULA_10_693_10_693_7" vbProcedure="false">2095.82/6</definedName>
    <definedName function="false" hidden="false" name="SHARED_FORMULA_10_699_10_699_7" vbProcedure="false">#REF!*#REF!</definedName>
    <definedName function="false" hidden="false" name="SHARED_FORMULA_10_705_10_705_7" vbProcedure="false">5075.82/6</definedName>
    <definedName function="false" hidden="false" name="SHARED_FORMULA_10_711_10_711_7" vbProcedure="false">#REF!*#REF!</definedName>
    <definedName function="false" hidden="false" name="SHARED_FORMULA_10_717_10_717_7" vbProcedure="false">959.32/6</definedName>
    <definedName function="false" hidden="false" name="SHARED_FORMULA_10_723_10_723_7" vbProcedure="false">#REF!*#REF!</definedName>
    <definedName function="false" hidden="false" name="SHARED_FORMULA_10_729_10_729_7" vbProcedure="false">2362.27/6</definedName>
    <definedName function="false" hidden="false" name="SHARED_FORMULA_10_735_10_735_7" vbProcedure="false">#REF!*#REF!</definedName>
    <definedName function="false" hidden="false" name="SHARED_FORMULA_10_73_10_73_5" vbProcedure="false">#REF!*#REF!</definedName>
    <definedName function="false" hidden="false" name="SHARED_FORMULA_10_73_10_73_6" vbProcedure="false">#REF!*#REF!</definedName>
    <definedName function="false" hidden="false" name="SHARED_FORMULA_10_741_10_741_7" vbProcedure="false">#REF!*#REF!</definedName>
    <definedName function="false" hidden="false" name="SHARED_FORMULA_10_748_10_748_7" vbProcedure="false">+#REF!*#REF!</definedName>
    <definedName function="false" hidden="false" name="SHARED_FORMULA_10_77_10_77_7" vbProcedure="false">#REF!*#REF!</definedName>
    <definedName function="false" hidden="false" name="SHARED_FORMULA_10_79_10_79_6" vbProcedure="false">#REF!*#REF!</definedName>
    <definedName function="false" hidden="false" name="SHARED_FORMULA_10_7_10_7_5" vbProcedure="false">#REF!*#REF!</definedName>
    <definedName function="false" hidden="false" name="SHARED_FORMULA_10_7_10_7_6" vbProcedure="false">#REF!*#REF!</definedName>
    <definedName function="false" hidden="false" name="SHARED_FORMULA_10_83_10_83_7" vbProcedure="false">#REF!*#REF!</definedName>
    <definedName function="false" hidden="false" name="SHARED_FORMULA_10_85_10_85_5" vbProcedure="false">#REF!*#REF!</definedName>
    <definedName function="false" hidden="false" name="SHARED_FORMULA_10_85_10_85_6" vbProcedure="false">#REF!*#REF!</definedName>
    <definedName function="false" hidden="false" name="SHARED_FORMULA_10_89_10_89_7" vbProcedure="false">+#REF!*#REF!</definedName>
    <definedName function="false" hidden="false" name="SHARED_FORMULA_10_91_10_91_6" vbProcedure="false">#REF!*#REF!</definedName>
    <definedName function="false" hidden="false" name="SHARED_FORMULA_10_95_10_95_7" vbProcedure="false">+#REF!*#REF!</definedName>
    <definedName function="false" hidden="false" name="SHARED_FORMULA_10_97_10_97_5" vbProcedure="false">#REF!*#REF!</definedName>
    <definedName function="false" hidden="false" name="SHARED_FORMULA_10_97_10_97_6" vbProcedure="false">#REF!*#REF!</definedName>
    <definedName function="false" hidden="false" name="SHARED_FORMULA_10_9_10_9_9" vbProcedure="false">#REF!/#REF!</definedName>
    <definedName function="false" hidden="false" name="SHARED_FORMULA_11_10_11_10_9" vbProcedure="false">#REF!/#REF!</definedName>
    <definedName function="false" hidden="false" name="SHARED_FORMULA_11_16_11_16_18" vbProcedure="false">#REF!/#REF!</definedName>
    <definedName function="false" hidden="false" name="SHARED_FORMULA_11_24_11_24_9" vbProcedure="false">#REF!/#REF!</definedName>
    <definedName function="false" hidden="false" name="SHARED_FORMULA_11_2_11_2_13" vbProcedure="false">#REF!/#REF!</definedName>
    <definedName function="false" hidden="false" name="SHARED_FORMULA_12_16_12_16_18" vbProcedure="false">#REF!/#REF!</definedName>
    <definedName function="false" hidden="false" name="SHARED_FORMULA_13_11_13_11_14" vbProcedure="false">#REF!/#REF!/#REF!</definedName>
    <definedName function="false" hidden="false" name="SHARED_FORMULA_13_17_13_17_18" vbProcedure="false">#REF!/#REF!</definedName>
    <definedName function="false" hidden="false" name="SHARED_FORMULA_13_3_13_3_15" vbProcedure="false">+#REF!*#REF!</definedName>
    <definedName function="false" hidden="false" name="SHARED_FORMULA_14_11_14_11_14" vbProcedure="false">#REF!/#REF!/#REF!</definedName>
    <definedName function="false" hidden="false" name="SHARED_FORMULA_14_3_14_3_15" vbProcedure="false">+#REF!*2</definedName>
    <definedName function="false" hidden="false" name="SHARED_FORMULA_15_11_15_11_14" vbProcedure="false">#REF!/#REF!</definedName>
    <definedName function="false" hidden="false" name="SHARED_FORMULA_4_10_4_10_10" vbProcedure="false">#REF!*#REF!</definedName>
    <definedName function="false" hidden="false" name="SHARED_FORMULA_4_3_4_3_10" vbProcedure="false">#REF!*#REF!</definedName>
    <definedName function="false" hidden="false" name="SHARED_FORMULA_4_54_4_54_10" vbProcedure="false">#REF!*#REF!</definedName>
    <definedName function="false" hidden="false" name="SHARED_FORMULA_4_62_4_62_10" vbProcedure="false">#REF!*#REF!</definedName>
    <definedName function="false" hidden="false" name="SHARED_FORMULA_4_91_4_91_10" vbProcedure="false">#REF!*#REF!</definedName>
    <definedName function="false" hidden="false" name="SHARED_FORMULA_6_18_6_18_17" vbProcedure="false">+#REF!*#REF!*#REF!*#REF!</definedName>
    <definedName function="false" hidden="false" name="SHARED_FORMULA_6_4_6_4_17" vbProcedure="false">+#REF!*#REF!*#REF!*#REF!</definedName>
    <definedName function="false" hidden="false" name="SHARED_FORMULA_6_519_6_519_7" vbProcedure="false">#REF!</definedName>
    <definedName function="false" hidden="false" name="SHARED_FORMULA_6_639_6_639_7" vbProcedure="false">#REF!*#REF!</definedName>
    <definedName function="false" hidden="false" name="SHARED_FORMULA_7_11_7_11_14" vbProcedure="false">#REF!*24*60*#REF!</definedName>
    <definedName function="false" hidden="false" name="SHARED_FORMULA_7_11_7_11_7" vbProcedure="false">+#REF!*#REF!</definedName>
    <definedName function="false" hidden="false" name="SHARED_FORMULA_7_13_7_13_6" vbProcedure="false">9533639/6</definedName>
    <definedName function="false" hidden="false" name="SHARED_FORMULA_7_1_7_1_6" vbProcedure="false">13850424/6</definedName>
    <definedName function="false" hidden="false" name="SHARED_FORMULA_7_1_7_1_7" vbProcedure="false">+#REF!*#REF!</definedName>
    <definedName function="false" hidden="false" name="SHARED_FORMULA_7_23_7_23_12" vbProcedure="false">(+#REF!*(#REF!+#REF!))+#REF!</definedName>
    <definedName function="false" hidden="false" name="SHARED_FORMULA_7_23_7_23_7" vbProcedure="false">+#REF!*#REF!</definedName>
    <definedName function="false" hidden="false" name="SHARED_FORMULA_7_255_7_255_7" vbProcedure="false">#REF!</definedName>
    <definedName function="false" hidden="false" name="SHARED_FORMULA_7_25_7_25_6" vbProcedure="false">13985232/6</definedName>
    <definedName function="false" hidden="false" name="SHARED_FORMULA_7_339_7_339_7" vbProcedure="false">#REF!</definedName>
    <definedName function="false" hidden="false" name="SHARED_FORMULA_7_399_7_399_7" vbProcedure="false">#REF!</definedName>
    <definedName function="false" hidden="false" name="SHARED_FORMULA_7_459_7_459_7" vbProcedure="false">#REF!</definedName>
    <definedName function="false" hidden="false" name="SHARED_FORMULA_7_45_7_45_7" vbProcedure="false">#REF!*#REF!</definedName>
    <definedName function="false" hidden="false" name="SHARED_FORMULA_7_55_7_55_7" vbProcedure="false">#REF!*#REF!</definedName>
    <definedName function="false" hidden="false" name="SHARED_FORMULA_7_579_7_579_7" vbProcedure="false">#REF!*#REF!</definedName>
    <definedName function="false" hidden="false" name="SHARED_FORMULA_7_639_7_639_7" vbProcedure="false">#REF!*#REF!</definedName>
    <definedName function="false" hidden="false" name="SHARED_FORMULA_7_67_7_67_7" vbProcedure="false">#REF!*#REF!</definedName>
    <definedName function="false" hidden="false" name="SHARED_FORMULA_7_77_7_77_7" vbProcedure="false">#REF!*#REF!</definedName>
    <definedName function="false" hidden="false" name="SHARED_FORMULA_7_91_7_91_5" vbProcedure="false">+#REF!*#REF!</definedName>
    <definedName function="false" hidden="false" name="SHARED_FORMULA_8_10_8_10_14" vbProcedure="false">#REF!/#REF!</definedName>
    <definedName function="false" hidden="false" name="SHARED_FORMULA_8_13_8_13_5" vbProcedure="false">1355256.86/6</definedName>
    <definedName function="false" hidden="false" name="SHARED_FORMULA_8_13_8_13_6" vbProcedure="false">253041.25/6</definedName>
    <definedName function="false" hidden="false" name="SHARED_FORMULA_8_17_8_17_7" vbProcedure="false">(21306.9+96008.62+672.43)/6</definedName>
    <definedName function="false" hidden="false" name="SHARED_FORMULA_8_19_8_19_6" vbProcedure="false">+(151250+70285+3518)/6</definedName>
    <definedName function="false" hidden="false" name="SHARED_FORMULA_8_1_8_1_5" vbProcedure="false">1050420.4/6</definedName>
    <definedName function="false" hidden="false" name="SHARED_FORMULA_8_1_8_1_6" vbProcedure="false">330160.73/6</definedName>
    <definedName function="false" hidden="false" name="SHARED_FORMULA_8_25_8_25_5" vbProcedure="false">1198008.35/6</definedName>
    <definedName function="false" hidden="false" name="SHARED_FORMULA_8_25_8_25_6" vbProcedure="false">335572.08/6</definedName>
    <definedName function="false" hidden="false" name="SHARED_FORMULA_8_29_8_29_7" vbProcedure="false">+(8753.1+26817.24+15769.77)/6</definedName>
    <definedName function="false" hidden="false" name="SHARED_FORMULA_8_31_8_31_6" vbProcedure="false">+(143164.6+42285+22215)/6</definedName>
    <definedName function="false" hidden="false" name="SHARED_FORMULA_8_37_8_37_5" vbProcedure="false">701804.44/6</definedName>
    <definedName function="false" hidden="false" name="SHARED_FORMULA_8_55_8_55_5" vbProcedure="false">607249.42/6</definedName>
    <definedName function="false" hidden="false" name="SHARED_FORMULA_8_639_8_639_7" vbProcedure="false">#REF!*#REF!</definedName>
    <definedName function="false" hidden="false" name="SHARED_FORMULA_8_7_8_7_6" vbProcedure="false">(153164.66+43745.69+20780.17)/6</definedName>
    <definedName function="false" hidden="false" name="SHARED_FORMULA_9_101_9_101_7" vbProcedure="false">+#REF!/#REF!</definedName>
    <definedName function="false" hidden="false" name="SHARED_FORMULA_9_103_9_103_5" vbProcedure="false">+#REF!/#REF!</definedName>
    <definedName function="false" hidden="false" name="SHARED_FORMULA_9_109_9_109_6" vbProcedure="false">+#REF!/#REF!</definedName>
    <definedName function="false" hidden="false" name="SHARED_FORMULA_9_113_9_113_7" vbProcedure="false">+#REF!/#REF!</definedName>
    <definedName function="false" hidden="false" name="SHARED_FORMULA_9_115_9_115_5" vbProcedure="false">+#REF!/#REF!</definedName>
    <definedName function="false" hidden="false" name="SHARED_FORMULA_9_121_9_121_6" vbProcedure="false">+#REF!/#REF!</definedName>
    <definedName function="false" hidden="false" name="SHARED_FORMULA_9_125_9_125_7" vbProcedure="false">+#REF!/#REF!</definedName>
    <definedName function="false" hidden="false" name="SHARED_FORMULA_9_127_9_127_5" vbProcedure="false">+#REF!/#REF!</definedName>
    <definedName function="false" hidden="false" name="SHARED_FORMULA_9_137_9_137_7" vbProcedure="false">+#REF!/#REF!</definedName>
    <definedName function="false" hidden="false" name="SHARED_FORMULA_9_139_9_139_5" vbProcedure="false">+#REF!/#REF!</definedName>
    <definedName function="false" hidden="false" name="SHARED_FORMULA_9_13_9_13_5" vbProcedure="false">+#REF!/#REF!</definedName>
    <definedName function="false" hidden="false" name="SHARED_FORMULA_9_13_9_13_6" vbProcedure="false">+#REF!/#REF!</definedName>
    <definedName function="false" hidden="false" name="SHARED_FORMULA_9_149_9_149_7" vbProcedure="false">+#REF!/#REF!</definedName>
    <definedName function="false" hidden="false" name="SHARED_FORMULA_9_151_9_151_5" vbProcedure="false">+#REF!/#REF!</definedName>
    <definedName function="false" hidden="false" name="SHARED_FORMULA_9_161_9_161_7" vbProcedure="false">+#REF!/#REF!</definedName>
    <definedName function="false" hidden="false" name="SHARED_FORMULA_9_163_9_163_5" vbProcedure="false">+#REF!/#REF!</definedName>
    <definedName function="false" hidden="false" name="SHARED_FORMULA_9_173_9_173_7" vbProcedure="false">+#REF!/#REF!</definedName>
    <definedName function="false" hidden="false" name="SHARED_FORMULA_9_175_9_175_5" vbProcedure="false">+#REF!/#REF!</definedName>
    <definedName function="false" hidden="false" name="SHARED_FORMULA_9_187_9_187_5" vbProcedure="false">+#REF!/#REF!</definedName>
    <definedName function="false" hidden="false" name="SHARED_FORMULA_9_199_9_199_5" vbProcedure="false">+#REF!/#REF!</definedName>
    <definedName function="false" hidden="false" name="SHARED_FORMULA_9_1_9_1_5" vbProcedure="false">+#REF!/#REF!</definedName>
    <definedName function="false" hidden="false" name="SHARED_FORMULA_9_1_9_1_6" vbProcedure="false">+#REF!/#REF!</definedName>
    <definedName function="false" hidden="false" name="SHARED_FORMULA_9_211_9_211_5" vbProcedure="false">+#REF!/#REF!</definedName>
    <definedName function="false" hidden="false" name="SHARED_FORMULA_9_223_9_223_5" vbProcedure="false">+#REF!/#REF!</definedName>
    <definedName function="false" hidden="false" name="SHARED_FORMULA_9_231_9_231_7" vbProcedure="false">+#REF!/#REF!</definedName>
    <definedName function="false" hidden="false" name="SHARED_FORMULA_9_235_9_235_5" vbProcedure="false">+#REF!/#REF!</definedName>
    <definedName function="false" hidden="false" name="SHARED_FORMULA_9_243_9_243_7" vbProcedure="false">+#REF!/#REF!</definedName>
    <definedName function="false" hidden="false" name="SHARED_FORMULA_9_247_9_247_5" vbProcedure="false">+#REF!/#REF!</definedName>
    <definedName function="false" hidden="false" name="SHARED_FORMULA_9_24_9_24_9" vbProcedure="false">#REF!/1.21</definedName>
    <definedName function="false" hidden="false" name="SHARED_FORMULA_9_259_9_259_5" vbProcedure="false">+#REF!/#REF!</definedName>
    <definedName function="false" hidden="false" name="SHARED_FORMULA_9_25_9_25_12" vbProcedure="false">+#REF!/#REF!</definedName>
    <definedName function="false" hidden="false" name="SHARED_FORMULA_9_25_9_25_5" vbProcedure="false">+#REF!/#REF!</definedName>
    <definedName function="false" hidden="false" name="SHARED_FORMULA_9_25_9_25_6" vbProcedure="false">+#REF!/#REF!</definedName>
    <definedName function="false" hidden="false" name="SHARED_FORMULA_9_267_9_267_7" vbProcedure="false">+#REF!/#REF!</definedName>
    <definedName function="false" hidden="false" name="SHARED_FORMULA_9_271_9_271_5" vbProcedure="false">+#REF!/#REF!</definedName>
    <definedName function="false" hidden="false" name="SHARED_FORMULA_9_279_9_279_7" vbProcedure="false">+#REF!/#REF!</definedName>
    <definedName function="false" hidden="false" name="SHARED_FORMULA_9_283_9_283_5" vbProcedure="false">+#REF!/#REF!</definedName>
    <definedName function="false" hidden="false" name="SHARED_FORMULA_9_291_9_291_7" vbProcedure="false">+#REF!/#REF!</definedName>
    <definedName function="false" hidden="false" name="SHARED_FORMULA_9_295_9_295_5" vbProcedure="false">+#REF!/#REF!</definedName>
    <definedName function="false" hidden="false" name="SHARED_FORMULA_9_303_9_303_7" vbProcedure="false">+#REF!/#REF!</definedName>
    <definedName function="false" hidden="false" name="SHARED_FORMULA_9_307_9_307_5" vbProcedure="false">+#REF!/#REF!</definedName>
    <definedName function="false" hidden="false" name="SHARED_FORMULA_9_315_9_315_7" vbProcedure="false">+#REF!/#REF!</definedName>
    <definedName function="false" hidden="false" name="SHARED_FORMULA_9_319_9_319_5" vbProcedure="false">+#REF!/#REF!</definedName>
    <definedName function="false" hidden="false" name="SHARED_FORMULA_9_327_9_327_7" vbProcedure="false">+#REF!/#REF!</definedName>
    <definedName function="false" hidden="false" name="SHARED_FORMULA_9_331_9_331_5" vbProcedure="false">+#REF!/#REF!</definedName>
    <definedName function="false" hidden="false" name="SHARED_FORMULA_9_343_9_343_5" vbProcedure="false">+#REF!/#REF!</definedName>
    <definedName function="false" hidden="false" name="SHARED_FORMULA_9_351_9_351_7" vbProcedure="false">+#REF!/#REF!</definedName>
    <definedName function="false" hidden="false" name="SHARED_FORMULA_9_355_9_355_5" vbProcedure="false">+#REF!/#REF!</definedName>
    <definedName function="false" hidden="false" name="SHARED_FORMULA_9_363_9_363_7" vbProcedure="false">+#REF!/#REF!</definedName>
    <definedName function="false" hidden="false" name="SHARED_FORMULA_9_367_9_367_5" vbProcedure="false">+#REF!/#REF!</definedName>
    <definedName function="false" hidden="false" name="SHARED_FORMULA_9_375_9_375_7" vbProcedure="false">+#REF!/#REF!</definedName>
    <definedName function="false" hidden="false" name="SHARED_FORMULA_9_379_9_379_5" vbProcedure="false">+#REF!/#REF!</definedName>
    <definedName function="false" hidden="false" name="SHARED_FORMULA_9_37_9_37_5" vbProcedure="false">+#REF!/#REF!</definedName>
    <definedName function="false" hidden="false" name="SHARED_FORMULA_9_37_9_37_6" vbProcedure="false">+#REF!/#REF!</definedName>
    <definedName function="false" hidden="false" name="SHARED_FORMULA_9_387_9_387_7" vbProcedure="false">+#REF!/#REF!</definedName>
    <definedName function="false" hidden="false" name="SHARED_FORMULA_9_391_9_391_5" vbProcedure="false">+#REF!/#REF!</definedName>
    <definedName function="false" hidden="false" name="SHARED_FORMULA_9_403_9_403_5" vbProcedure="false">+#REF!/#REF!</definedName>
    <definedName function="false" hidden="false" name="SHARED_FORMULA_9_411_9_411_7" vbProcedure="false">+#REF!/#REF!</definedName>
    <definedName function="false" hidden="false" name="SHARED_FORMULA_9_423_9_423_7" vbProcedure="false">+#REF!/#REF!</definedName>
    <definedName function="false" hidden="false" name="SHARED_FORMULA_9_435_9_435_7" vbProcedure="false">+#REF!/#REF!</definedName>
    <definedName function="false" hidden="false" name="SHARED_FORMULA_9_447_9_447_7" vbProcedure="false">+#REF!/#REF!</definedName>
    <definedName function="false" hidden="false" name="SHARED_FORMULA_9_471_9_471_7" vbProcedure="false">+#REF!/#REF!</definedName>
    <definedName function="false" hidden="false" name="SHARED_FORMULA_9_483_9_483_7" vbProcedure="false">+#REF!/#REF!</definedName>
    <definedName function="false" hidden="false" name="SHARED_FORMULA_9_495_9_495_7" vbProcedure="false">+#REF!/#REF!</definedName>
    <definedName function="false" hidden="false" name="SHARED_FORMULA_9_49_9_49_6" vbProcedure="false">+#REF!/#REF!</definedName>
    <definedName function="false" hidden="false" name="SHARED_FORMULA_9_507_9_507_7" vbProcedure="false">+#REF!/#REF!</definedName>
    <definedName function="false" hidden="false" name="SHARED_FORMULA_9_519_9_519_7" vbProcedure="false">+#REF!/#REF!</definedName>
    <definedName function="false" hidden="false" name="SHARED_FORMULA_9_531_9_531_7" vbProcedure="false">+#REF!/#REF!</definedName>
    <definedName function="false" hidden="false" name="SHARED_FORMULA_9_543_9_543_7" vbProcedure="false">+#REF!/#REF!</definedName>
    <definedName function="false" hidden="false" name="SHARED_FORMULA_9_555_9_555_7" vbProcedure="false">+#REF!/#REF!</definedName>
    <definedName function="false" hidden="false" name="SHARED_FORMULA_9_55_9_55_5" vbProcedure="false">+#REF!/#REF!</definedName>
    <definedName function="false" hidden="false" name="SHARED_FORMULA_9_567_9_567_7" vbProcedure="false">+#REF!/#REF!</definedName>
    <definedName function="false" hidden="false" name="SHARED_FORMULA_9_591_9_591_7" vbProcedure="false">+#REF!/#REF!</definedName>
    <definedName function="false" hidden="false" name="SHARED_FORMULA_9_603_9_603_7" vbProcedure="false">+#REF!/#REF!</definedName>
    <definedName function="false" hidden="false" name="SHARED_FORMULA_9_615_9_615_7" vbProcedure="false">+#REF!/#REF!</definedName>
    <definedName function="false" hidden="false" name="SHARED_FORMULA_9_61_9_61_6" vbProcedure="false">+#REF!/#REF!</definedName>
    <definedName function="false" hidden="false" name="SHARED_FORMULA_9_627_9_627_7" vbProcedure="false">+#REF!/#REF!</definedName>
    <definedName function="false" hidden="false" name="SHARED_FORMULA_9_651_9_651_7" vbProcedure="false">+#REF!/#REF!</definedName>
    <definedName function="false" hidden="false" name="SHARED_FORMULA_9_663_9_663_7" vbProcedure="false">+#REF!/#REF!</definedName>
    <definedName function="false" hidden="false" name="SHARED_FORMULA_9_675_9_675_7" vbProcedure="false">+#REF!/#REF!</definedName>
    <definedName function="false" hidden="false" name="SHARED_FORMULA_9_687_9_687_7" vbProcedure="false">+#REF!/#REF!</definedName>
    <definedName function="false" hidden="false" name="SHARED_FORMULA_9_699_9_699_7" vbProcedure="false">+#REF!/#REF!</definedName>
    <definedName function="false" hidden="false" name="SHARED_FORMULA_9_711_9_711_7" vbProcedure="false">+#REF!/#REF!</definedName>
    <definedName function="false" hidden="false" name="SHARED_FORMULA_9_723_9_723_7" vbProcedure="false">+#REF!/#REF!</definedName>
    <definedName function="false" hidden="false" name="SHARED_FORMULA_9_735_9_735_7" vbProcedure="false">+#REF!/#REF!</definedName>
    <definedName function="false" hidden="false" name="SHARED_FORMULA_9_73_9_73_6" vbProcedure="false">+#REF!/#REF!</definedName>
    <definedName function="false" hidden="false" name="SHARED_FORMULA_9_747_9_747_7" vbProcedure="false">+#REF!/#REF!</definedName>
    <definedName function="false" hidden="false" name="SHARED_FORMULA_9_85_9_85_6" vbProcedure="false">+#REF!/#REF!</definedName>
    <definedName function="false" hidden="false" name="SHARED_FORMULA_9_89_9_89_7" vbProcedure="false">+#REF!/#REF!</definedName>
    <definedName function="false" hidden="false" name="SHARED_FORMULA_9_97_9_97_6" vbProcedure="false">+#REF!/#REF!</definedName>
    <definedName function="false" hidden="false" name="SHARED_FORMULA_9_9_9_9_9" vbProcedure="false">#REF!/#REF!</definedName>
    <definedName function="false" hidden="false" localSheetId="0" name="Excel_BuiltIn_Print_Area" vbProcedure="false">'[1]Plazas Libres'!$A$1:$N$263</definedName>
    <definedName function="false" hidden="false" localSheetId="0" name="Excel_BuiltIn_Print_Titles" vbProcedure="false">'[1]Plazas Libres'!$A$1:$AMJ$1</definedName>
    <definedName function="false" hidden="false" localSheetId="0" name="Excel_BuiltIn__FilterDatabase" vbProcedure="false">'[1]Plazas Libres'!$A$1:$N$295</definedName>
    <definedName function="false" hidden="false" localSheetId="0" name="Print_Titles_0" vbProcedure="false">'Parkings Datos Mensuales'!$1:$1</definedName>
    <definedName function="false" hidden="false" localSheetId="0" name="Print_Titles_0_0" vbProcedure="false">'Parkings Datos Mensuales'!$1:$1</definedName>
    <definedName function="false" hidden="false" localSheetId="0" name="_xlnm.Print_Titles" vbProcedure="false">'Parkings Datos Mensuales'!$1:$1</definedName>
    <definedName function="false" hidden="false" localSheetId="0" name="_xlnm.Print_Titles_0" vbProcedure="false">'Parkings Datos Mensuales'!$1:$1</definedName>
    <definedName function="false" hidden="false" localSheetId="0" name="_xlnm.Print_Titles_0_0" vbProcedure="false">'Parkings Datos Mensuales'!$1:$1</definedName>
    <definedName function="false" hidden="false" localSheetId="0" name="_xlnm.Print_Titles_0_0_0" vbProcedure="false">'Parkings Datos Mensuales'!$1:$1</definedName>
    <definedName function="false" hidden="false" localSheetId="0" name="_xlnm.Print_Titles_0_0_0_0" vbProcedure="false">'Parkings Datos Mensuales'!$1:$1</definedName>
    <definedName function="false" hidden="false" localSheetId="0" name="_xlnm.Print_Titles_0_0_0_0_0" vbProcedure="false">'Parkings Datos Mensuales'!$1:$1</definedName>
    <definedName function="false" hidden="false" localSheetId="0" name="_xlnm._FilterDatabase" vbProcedure="false">'Parkings Datos Mensuales'!$A$1:$I$13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<sst xmlns="http://schemas.openxmlformats.org/spreadsheetml/2006/main" count="388" uniqueCount="36">
  <si>
    <t xml:space="preserve">Hilabetea</t>
  </si>
  <si>
    <t xml:space="preserve">Sartutako ibilgailuak</t>
  </si>
  <si>
    <t xml:space="preserve">Saldutako minutuak</t>
  </si>
  <si>
    <t xml:space="preserve">PARKINA</t>
  </si>
  <si>
    <t xml:space="preserve">2020/01</t>
  </si>
  <si>
    <t xml:space="preserve">Txofre</t>
  </si>
  <si>
    <t xml:space="preserve">2020/02</t>
  </si>
  <si>
    <t xml:space="preserve">2020/03</t>
  </si>
  <si>
    <t xml:space="preserve">2020/04</t>
  </si>
  <si>
    <t xml:space="preserve">2020/05</t>
  </si>
  <si>
    <t xml:space="preserve">2020/06</t>
  </si>
  <si>
    <t xml:space="preserve">2020/07</t>
  </si>
  <si>
    <t xml:space="preserve">2020/08</t>
  </si>
  <si>
    <t xml:space="preserve">2020/09</t>
  </si>
  <si>
    <t xml:space="preserve">2020/10</t>
  </si>
  <si>
    <t xml:space="preserve">2020/11</t>
  </si>
  <si>
    <t xml:space="preserve">2020/12</t>
  </si>
  <si>
    <t xml:space="preserve">2019/01</t>
  </si>
  <si>
    <t xml:space="preserve">2019/02</t>
  </si>
  <si>
    <t xml:space="preserve">2019/03</t>
  </si>
  <si>
    <t xml:space="preserve">2019/04</t>
  </si>
  <si>
    <t xml:space="preserve">2019/05</t>
  </si>
  <si>
    <t xml:space="preserve">2019/06</t>
  </si>
  <si>
    <t xml:space="preserve">2019/07</t>
  </si>
  <si>
    <t xml:space="preserve">2019/08</t>
  </si>
  <si>
    <t xml:space="preserve">2019/09</t>
  </si>
  <si>
    <t xml:space="preserve">2019/10</t>
  </si>
  <si>
    <t xml:space="preserve">2019/11</t>
  </si>
  <si>
    <t xml:space="preserve">2019/12</t>
  </si>
  <si>
    <t xml:space="preserve">Pio XII</t>
  </si>
  <si>
    <t xml:space="preserve">Kontxa</t>
  </si>
  <si>
    <t xml:space="preserve">Okendo</t>
  </si>
  <si>
    <t xml:space="preserve">Kataluina Plaza</t>
  </si>
  <si>
    <t xml:space="preserve">Boulebar</t>
  </si>
  <si>
    <t xml:space="preserve">Easo</t>
  </si>
  <si>
    <t xml:space="preserve">Buen Pastor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</si>
</sst>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* #,##0.00&quot;    &quot;;\-* #,##0.00&quot;    &quot;;* \-#&quot;    &quot;;@\ 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0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1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2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3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4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5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6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7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8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502560</xdr:colOff>
      <xdr:row>61</xdr:row>
      <xdr:rowOff>35280</xdr:rowOff>
    </xdr:to>
    <xdr:sp>
      <xdr:nvSpPr>
        <xdr:cNvPr id="9" name="CustomShape 1" hidden="1"/>
        <xdr:cNvSpPr/>
      </xdr:nvSpPr>
      <xdr:spPr>
        <a:xfrm>
          <a:off x="0" y="0"/>
          <a:ext cx="6768720" cy="1045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/C:/Users/BURLOPMA/AppData/Local/Temp/notesC079F1/Canon%20Complementario%202020%20hasta%20que%20me%20jub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% Rotación 07-08"/>
      <sheetName val="Nº Plazas"/>
      <sheetName val="CANON"/>
      <sheetName val="Resumen"/>
      <sheetName val="Datos Okend-Cerv-Cata-Boul"/>
      <sheetName val="Datos Easo-BPast &quot;Boul-PXII-SM&quot;"/>
      <sheetName val="Datos Txofre"/>
      <sheetName val="Datos PXII"/>
      <sheetName val="Datos Estacion"/>
      <sheetName val="Kursaal"/>
      <sheetName val="Plazas Libres"/>
      <sheetName val="% Rotación x Años"/>
      <sheetName val="Previsión Cánon 2020 y Covid19"/>
      <sheetName val="Estudio Minutos Vendidos"/>
      <sheetName val="Gráficos"/>
      <sheetName val="Dicusión Cintra"/>
      <sheetName val="I Rotación"/>
      <sheetName val="Rotación Bulevard"/>
      <sheetName val="Completos Boulevard 2009"/>
      <sheetName val="Datos Pío XII"/>
      <sheetName val="Horas Total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9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1" topLeftCell="A2" activePane="bottomLeft" state="frozen"/>
      <selection pane="topLeft" activeCell="A1" activeCellId="0" sqref="A1"/>
      <selection pane="bottomLeft" activeCell="E7" activeCellId="0" sqref="E7"/>
    </sheetView>
  </sheetViews>
  <sheetFormatPr defaultRowHeight="12.8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22.7"/>
    <col collapsed="false" customWidth="true" hidden="false" outlineLevel="0" max="3" min="3" style="2" width="28.98"/>
    <col collapsed="false" customWidth="true" hidden="false" outlineLevel="0" max="4" min="4" style="3" width="25.71"/>
    <col collapsed="false" customWidth="true" hidden="false" outlineLevel="0" max="5" min="5" style="0" width="29.14"/>
    <col collapsed="false" customWidth="true" hidden="false" outlineLevel="0" max="6" min="6" style="0" width="19.14"/>
    <col collapsed="false" customWidth="true" hidden="false" outlineLevel="0" max="7" min="7" style="0" width="13.86"/>
    <col collapsed="false" customWidth="true" hidden="false" outlineLevel="0" max="8" min="8" style="0" width="15.88"/>
    <col collapsed="false" customWidth="true" hidden="false" outlineLevel="0" max="9" min="9" style="0" width="15.15"/>
    <col collapsed="false" customWidth="true" hidden="false" outlineLevel="0" max="10" min="10" style="4" width="13.14"/>
    <col collapsed="false" customWidth="true" hidden="false" outlineLevel="0" max="11" min="11" style="4" width="14.43"/>
    <col collapsed="false" customWidth="true" hidden="false" outlineLevel="0" max="252" min="12" style="4" width="10.29"/>
    <col collapsed="false" customWidth="true" hidden="false" outlineLevel="0" max="253" min="253" style="4" width="15.88"/>
    <col collapsed="false" customWidth="true" hidden="false" outlineLevel="0" max="254" min="254" style="4" width="10.71"/>
    <col collapsed="false" customWidth="true" hidden="false" outlineLevel="0" max="255" min="255" style="4" width="7.41"/>
    <col collapsed="false" customWidth="true" hidden="false" outlineLevel="0" max="256" min="256" style="4" width="10.71"/>
    <col collapsed="false" customWidth="true" hidden="false" outlineLevel="0" max="257" min="257" style="4" width="12.42"/>
    <col collapsed="false" customWidth="true" hidden="false" outlineLevel="0" max="258" min="258" style="4" width="14.69"/>
    <col collapsed="false" customWidth="true" hidden="false" outlineLevel="0" max="259" min="259" style="4" width="15.71"/>
    <col collapsed="false" customWidth="true" hidden="false" outlineLevel="0" max="260" min="260" style="4" width="15.88"/>
    <col collapsed="false" customWidth="true" hidden="false" outlineLevel="0" max="261" min="261" style="4" width="13.86"/>
    <col collapsed="false" customWidth="true" hidden="false" outlineLevel="0" max="262" min="262" style="4" width="20.14"/>
    <col collapsed="false" customWidth="true" hidden="false" outlineLevel="0" max="263" min="263" style="4" width="16.41"/>
    <col collapsed="false" customWidth="true" hidden="false" outlineLevel="0" max="264" min="264" style="4" width="15"/>
    <col collapsed="false" customWidth="true" hidden="false" outlineLevel="0" max="265" min="265" style="4" width="14.01"/>
    <col collapsed="false" customWidth="true" hidden="false" outlineLevel="0" max="266" min="266" style="4" width="13.14"/>
    <col collapsed="false" customWidth="true" hidden="false" outlineLevel="0" max="267" min="267" style="4" width="14.43"/>
    <col collapsed="false" customWidth="true" hidden="false" outlineLevel="0" max="508" min="268" style="4" width="10.29"/>
    <col collapsed="false" customWidth="true" hidden="false" outlineLevel="0" max="509" min="509" style="4" width="15.88"/>
    <col collapsed="false" customWidth="true" hidden="false" outlineLevel="0" max="510" min="510" style="4" width="10.71"/>
    <col collapsed="false" customWidth="true" hidden="false" outlineLevel="0" max="511" min="511" style="4" width="7.41"/>
    <col collapsed="false" customWidth="true" hidden="false" outlineLevel="0" max="512" min="512" style="4" width="10.71"/>
    <col collapsed="false" customWidth="true" hidden="false" outlineLevel="0" max="513" min="513" style="4" width="12.42"/>
    <col collapsed="false" customWidth="true" hidden="false" outlineLevel="0" max="514" min="514" style="4" width="14.69"/>
    <col collapsed="false" customWidth="true" hidden="false" outlineLevel="0" max="515" min="515" style="4" width="15.71"/>
    <col collapsed="false" customWidth="true" hidden="false" outlineLevel="0" max="516" min="516" style="4" width="15.88"/>
    <col collapsed="false" customWidth="true" hidden="false" outlineLevel="0" max="517" min="517" style="4" width="13.86"/>
    <col collapsed="false" customWidth="true" hidden="false" outlineLevel="0" max="518" min="518" style="4" width="20.14"/>
    <col collapsed="false" customWidth="true" hidden="false" outlineLevel="0" max="519" min="519" style="4" width="16.41"/>
    <col collapsed="false" customWidth="true" hidden="false" outlineLevel="0" max="520" min="520" style="4" width="15"/>
    <col collapsed="false" customWidth="true" hidden="false" outlineLevel="0" max="521" min="521" style="4" width="14.01"/>
    <col collapsed="false" customWidth="true" hidden="false" outlineLevel="0" max="522" min="522" style="4" width="13.14"/>
    <col collapsed="false" customWidth="true" hidden="false" outlineLevel="0" max="523" min="523" style="4" width="14.43"/>
    <col collapsed="false" customWidth="true" hidden="false" outlineLevel="0" max="764" min="524" style="4" width="10.29"/>
    <col collapsed="false" customWidth="true" hidden="false" outlineLevel="0" max="765" min="765" style="4" width="15.88"/>
    <col collapsed="false" customWidth="true" hidden="false" outlineLevel="0" max="766" min="766" style="4" width="10.71"/>
    <col collapsed="false" customWidth="true" hidden="false" outlineLevel="0" max="767" min="767" style="4" width="7.41"/>
    <col collapsed="false" customWidth="true" hidden="false" outlineLevel="0" max="768" min="768" style="4" width="10.71"/>
    <col collapsed="false" customWidth="true" hidden="false" outlineLevel="0" max="769" min="769" style="4" width="12.42"/>
    <col collapsed="false" customWidth="true" hidden="false" outlineLevel="0" max="770" min="770" style="4" width="14.69"/>
    <col collapsed="false" customWidth="true" hidden="false" outlineLevel="0" max="771" min="771" style="4" width="15.71"/>
    <col collapsed="false" customWidth="true" hidden="false" outlineLevel="0" max="772" min="772" style="4" width="15.88"/>
    <col collapsed="false" customWidth="true" hidden="false" outlineLevel="0" max="773" min="773" style="4" width="13.86"/>
    <col collapsed="false" customWidth="true" hidden="false" outlineLevel="0" max="774" min="774" style="4" width="20.14"/>
    <col collapsed="false" customWidth="true" hidden="false" outlineLevel="0" max="775" min="775" style="4" width="16.41"/>
    <col collapsed="false" customWidth="true" hidden="false" outlineLevel="0" max="776" min="776" style="4" width="15"/>
    <col collapsed="false" customWidth="true" hidden="false" outlineLevel="0" max="777" min="777" style="4" width="14.01"/>
    <col collapsed="false" customWidth="true" hidden="false" outlineLevel="0" max="778" min="778" style="4" width="13.14"/>
    <col collapsed="false" customWidth="true" hidden="false" outlineLevel="0" max="779" min="779" style="4" width="14.43"/>
    <col collapsed="false" customWidth="true" hidden="false" outlineLevel="0" max="1012" min="780" style="4" width="10.29"/>
    <col collapsed="false" customWidth="false" hidden="false" outlineLevel="0" max="1023" min="1013" style="0" width="11.57"/>
    <col collapsed="false" customWidth="false" hidden="false" outlineLevel="0" max="1025" min="1024" style="0" width="11.52"/>
  </cols>
  <sheetData>
    <row r="1" s="8" customFormat="true" ht="27.95" hidden="false" customHeight="true" outlineLevel="0" collapsed="false">
      <c r="A1" s="5" t="s">
        <v>0</v>
      </c>
      <c r="B1" s="6" t="s">
        <v>1</v>
      </c>
      <c r="C1" s="6" t="s">
        <v>2</v>
      </c>
      <c r="D1" s="7" t="s">
        <v>3</v>
      </c>
      <c r="AMJ1" s="0"/>
    </row>
    <row r="2" customFormat="false" ht="14.85" hidden="false" customHeight="true" outlineLevel="0" collapsed="false">
      <c r="A2" s="9" t="s">
        <v>4</v>
      </c>
      <c r="B2" s="2" t="n">
        <v>9632</v>
      </c>
      <c r="C2" s="2" t="n">
        <v>1466586</v>
      </c>
      <c r="D2" s="10" t="s">
        <v>5</v>
      </c>
    </row>
    <row r="3" customFormat="false" ht="14.85" hidden="false" customHeight="true" outlineLevel="0" collapsed="false">
      <c r="A3" s="9" t="s">
        <v>6</v>
      </c>
      <c r="B3" s="2" t="n">
        <v>9634</v>
      </c>
      <c r="C3" s="2" t="n">
        <v>1390284</v>
      </c>
      <c r="D3" s="10" t="s">
        <v>5</v>
      </c>
    </row>
    <row r="4" customFormat="false" ht="14.85" hidden="false" customHeight="true" outlineLevel="0" collapsed="false">
      <c r="A4" s="9" t="s">
        <v>7</v>
      </c>
      <c r="B4" s="2" t="n">
        <v>4490</v>
      </c>
      <c r="C4" s="2" t="n">
        <v>689121</v>
      </c>
      <c r="D4" s="10" t="s">
        <v>5</v>
      </c>
    </row>
    <row r="5" customFormat="false" ht="14.85" hidden="false" customHeight="true" outlineLevel="0" collapsed="false">
      <c r="A5" s="9" t="s">
        <v>8</v>
      </c>
      <c r="B5" s="2" t="n">
        <v>1484</v>
      </c>
      <c r="C5" s="2" t="n">
        <v>134496</v>
      </c>
      <c r="D5" s="10" t="s">
        <v>5</v>
      </c>
    </row>
    <row r="6" customFormat="false" ht="14.85" hidden="false" customHeight="true" outlineLevel="0" collapsed="false">
      <c r="A6" s="9" t="s">
        <v>9</v>
      </c>
      <c r="B6" s="11" t="n">
        <v>5120</v>
      </c>
      <c r="C6" s="11" t="n">
        <v>451193</v>
      </c>
      <c r="D6" s="10" t="s">
        <v>5</v>
      </c>
    </row>
    <row r="7" customFormat="false" ht="14.85" hidden="false" customHeight="true" outlineLevel="0" collapsed="false">
      <c r="A7" s="9" t="s">
        <v>10</v>
      </c>
      <c r="B7" s="11" t="n">
        <v>7365</v>
      </c>
      <c r="C7" s="11" t="n">
        <v>807082</v>
      </c>
      <c r="D7" s="10" t="s">
        <v>5</v>
      </c>
    </row>
    <row r="8" customFormat="false" ht="14.85" hidden="false" customHeight="true" outlineLevel="0" collapsed="false">
      <c r="A8" s="9" t="s">
        <v>11</v>
      </c>
      <c r="B8" s="12"/>
      <c r="C8" s="12"/>
      <c r="D8" s="10" t="s">
        <v>5</v>
      </c>
    </row>
    <row r="9" customFormat="false" ht="14.85" hidden="false" customHeight="true" outlineLevel="0" collapsed="false">
      <c r="A9" s="9" t="s">
        <v>12</v>
      </c>
      <c r="B9" s="12"/>
      <c r="C9" s="12"/>
      <c r="D9" s="10" t="s">
        <v>5</v>
      </c>
    </row>
    <row r="10" customFormat="false" ht="14.85" hidden="false" customHeight="true" outlineLevel="0" collapsed="false">
      <c r="A10" s="9" t="s">
        <v>13</v>
      </c>
      <c r="B10" s="12"/>
      <c r="C10" s="12"/>
      <c r="D10" s="10" t="s">
        <v>5</v>
      </c>
    </row>
    <row r="11" customFormat="false" ht="14.85" hidden="false" customHeight="true" outlineLevel="0" collapsed="false">
      <c r="A11" s="9" t="s">
        <v>14</v>
      </c>
      <c r="B11" s="12"/>
      <c r="C11" s="12"/>
      <c r="D11" s="10" t="s">
        <v>5</v>
      </c>
    </row>
    <row r="12" customFormat="false" ht="14.85" hidden="false" customHeight="true" outlineLevel="0" collapsed="false">
      <c r="A12" s="9" t="s">
        <v>15</v>
      </c>
      <c r="B12" s="12"/>
      <c r="C12" s="12"/>
      <c r="D12" s="10" t="s">
        <v>5</v>
      </c>
    </row>
    <row r="13" customFormat="false" ht="14.85" hidden="false" customHeight="true" outlineLevel="0" collapsed="false">
      <c r="A13" s="9" t="s">
        <v>16</v>
      </c>
      <c r="B13" s="12"/>
      <c r="C13" s="12"/>
      <c r="D13" s="10" t="s">
        <v>5</v>
      </c>
    </row>
    <row r="14" customFormat="false" ht="12.8" hidden="false" customHeight="false" outlineLevel="0" collapsed="false">
      <c r="A14" s="1" t="s">
        <v>17</v>
      </c>
      <c r="B14" s="12" t="n">
        <v>12842</v>
      </c>
      <c r="C14" s="12" t="n">
        <v>1336328</v>
      </c>
      <c r="D14" s="10" t="s">
        <v>5</v>
      </c>
    </row>
    <row r="15" customFormat="false" ht="12.8" hidden="false" customHeight="false" outlineLevel="0" collapsed="false">
      <c r="A15" s="1" t="s">
        <v>18</v>
      </c>
      <c r="B15" s="12" t="n">
        <v>12419</v>
      </c>
      <c r="C15" s="12" t="n">
        <v>1284225</v>
      </c>
      <c r="D15" s="10" t="s">
        <v>5</v>
      </c>
    </row>
    <row r="16" customFormat="false" ht="12.8" hidden="false" customHeight="false" outlineLevel="0" collapsed="false">
      <c r="A16" s="1" t="s">
        <v>19</v>
      </c>
      <c r="B16" s="12" t="n">
        <v>13149</v>
      </c>
      <c r="C16" s="12" t="n">
        <v>1524957</v>
      </c>
      <c r="D16" s="10" t="s">
        <v>5</v>
      </c>
    </row>
    <row r="17" customFormat="false" ht="12.8" hidden="false" customHeight="false" outlineLevel="0" collapsed="false">
      <c r="A17" s="1" t="s">
        <v>20</v>
      </c>
      <c r="B17" s="12" t="n">
        <v>11722</v>
      </c>
      <c r="C17" s="12" t="n">
        <v>1609977</v>
      </c>
      <c r="D17" s="10" t="s">
        <v>5</v>
      </c>
    </row>
    <row r="18" customFormat="false" ht="12.8" hidden="false" customHeight="false" outlineLevel="0" collapsed="false">
      <c r="A18" s="1" t="s">
        <v>21</v>
      </c>
      <c r="B18" s="13" t="n">
        <v>13928</v>
      </c>
      <c r="C18" s="13" t="n">
        <v>1690454</v>
      </c>
      <c r="D18" s="10" t="s">
        <v>5</v>
      </c>
    </row>
    <row r="19" customFormat="false" ht="12.8" hidden="false" customHeight="false" outlineLevel="0" collapsed="false">
      <c r="A19" s="1" t="s">
        <v>22</v>
      </c>
      <c r="B19" s="13" t="n">
        <v>13570</v>
      </c>
      <c r="C19" s="13" t="n">
        <v>2022861</v>
      </c>
      <c r="D19" s="10" t="s">
        <v>5</v>
      </c>
    </row>
    <row r="20" customFormat="false" ht="12.8" hidden="false" customHeight="false" outlineLevel="0" collapsed="false">
      <c r="A20" s="1" t="s">
        <v>23</v>
      </c>
      <c r="B20" s="13" t="n">
        <v>12807</v>
      </c>
      <c r="C20" s="13" t="n">
        <v>2268947</v>
      </c>
      <c r="D20" s="10" t="s">
        <v>5</v>
      </c>
    </row>
    <row r="21" customFormat="false" ht="12.8" hidden="false" customHeight="false" outlineLevel="0" collapsed="false">
      <c r="A21" s="1" t="s">
        <v>24</v>
      </c>
      <c r="B21" s="13" t="n">
        <v>10688</v>
      </c>
      <c r="C21" s="13" t="n">
        <v>1982654</v>
      </c>
      <c r="D21" s="10" t="s">
        <v>5</v>
      </c>
    </row>
    <row r="22" customFormat="false" ht="12.8" hidden="false" customHeight="false" outlineLevel="0" collapsed="false">
      <c r="A22" s="1" t="s">
        <v>25</v>
      </c>
      <c r="B22" s="13" t="n">
        <v>12107</v>
      </c>
      <c r="C22" s="13" t="n">
        <v>1934061</v>
      </c>
      <c r="D22" s="10" t="s">
        <v>5</v>
      </c>
    </row>
    <row r="23" customFormat="false" ht="12.8" hidden="false" customHeight="false" outlineLevel="0" collapsed="false">
      <c r="A23" s="1" t="s">
        <v>26</v>
      </c>
      <c r="B23" s="13" t="n">
        <v>13296</v>
      </c>
      <c r="C23" s="13" t="n">
        <v>1895675</v>
      </c>
      <c r="D23" s="10" t="s">
        <v>5</v>
      </c>
    </row>
    <row r="24" customFormat="false" ht="12.8" hidden="false" customHeight="false" outlineLevel="0" collapsed="false">
      <c r="A24" s="1" t="s">
        <v>27</v>
      </c>
      <c r="B24" s="13" t="n">
        <v>13309</v>
      </c>
      <c r="C24" s="13" t="n">
        <v>1879564</v>
      </c>
      <c r="D24" s="10" t="s">
        <v>5</v>
      </c>
    </row>
    <row r="25" customFormat="false" ht="12.8" hidden="false" customHeight="false" outlineLevel="0" collapsed="false">
      <c r="A25" s="1" t="s">
        <v>28</v>
      </c>
      <c r="B25" s="13" t="n">
        <v>13276</v>
      </c>
      <c r="C25" s="13" t="n">
        <v>1910256</v>
      </c>
      <c r="D25" s="10" t="s">
        <v>5</v>
      </c>
    </row>
    <row r="26" customFormat="false" ht="12.8" hidden="false" customHeight="false" outlineLevel="0" collapsed="false">
      <c r="A26" s="9" t="s">
        <v>4</v>
      </c>
      <c r="B26" s="2" t="n">
        <v>10550</v>
      </c>
      <c r="C26" s="2" t="n">
        <f aca="false">24324.7091646049*60</f>
        <v>1459482.54987629</v>
      </c>
      <c r="D26" s="3" t="s">
        <v>29</v>
      </c>
    </row>
    <row r="27" customFormat="false" ht="12.8" hidden="false" customHeight="false" outlineLevel="0" collapsed="false">
      <c r="A27" s="9" t="s">
        <v>6</v>
      </c>
      <c r="B27" s="2" t="n">
        <v>10074</v>
      </c>
      <c r="C27" s="2" t="n">
        <f aca="false">21826.7621203348*60</f>
        <v>1309605.72722009</v>
      </c>
      <c r="D27" s="3" t="s">
        <v>29</v>
      </c>
      <c r="E27" s="14"/>
    </row>
    <row r="28" customFormat="false" ht="12.8" hidden="false" customHeight="false" outlineLevel="0" collapsed="false">
      <c r="A28" s="9" t="s">
        <v>7</v>
      </c>
      <c r="B28" s="2" t="n">
        <v>4597</v>
      </c>
      <c r="C28" s="2" t="n">
        <f aca="false">9106.67473811654*60</f>
        <v>546400.484286993</v>
      </c>
      <c r="D28" s="3" t="s">
        <v>29</v>
      </c>
      <c r="E28" s="14"/>
    </row>
    <row r="29" customFormat="false" ht="12.8" hidden="false" customHeight="false" outlineLevel="0" collapsed="false">
      <c r="A29" s="9" t="s">
        <v>8</v>
      </c>
      <c r="B29" s="2" t="n">
        <v>465</v>
      </c>
      <c r="C29" s="2" t="n">
        <f aca="false">610.20161078065*60</f>
        <v>36612.096646839</v>
      </c>
      <c r="D29" s="3" t="s">
        <v>29</v>
      </c>
      <c r="E29" s="14"/>
    </row>
    <row r="30" customFormat="false" ht="12.8" hidden="false" customHeight="false" outlineLevel="0" collapsed="false">
      <c r="A30" s="9" t="s">
        <v>9</v>
      </c>
      <c r="B30" s="11" t="n">
        <v>2177</v>
      </c>
      <c r="C30" s="11" t="n">
        <f aca="false">2937.8947368421*60</f>
        <v>176273.684210526</v>
      </c>
      <c r="D30" s="3" t="s">
        <v>29</v>
      </c>
      <c r="E30" s="14"/>
    </row>
    <row r="31" customFormat="false" ht="12.8" hidden="false" customHeight="false" outlineLevel="0" collapsed="false">
      <c r="A31" s="9" t="s">
        <v>10</v>
      </c>
      <c r="B31" s="11" t="n">
        <v>6732</v>
      </c>
      <c r="C31" s="11" t="n">
        <f aca="false">11178.6052631579*60</f>
        <v>670716.315789474</v>
      </c>
      <c r="D31" s="3" t="s">
        <v>29</v>
      </c>
      <c r="E31" s="14"/>
    </row>
    <row r="32" customFormat="false" ht="12.8" hidden="false" customHeight="false" outlineLevel="0" collapsed="false">
      <c r="A32" s="9" t="s">
        <v>11</v>
      </c>
      <c r="D32" s="3" t="s">
        <v>29</v>
      </c>
      <c r="E32" s="14"/>
    </row>
    <row r="33" customFormat="false" ht="12.8" hidden="false" customHeight="false" outlineLevel="0" collapsed="false">
      <c r="A33" s="9" t="s">
        <v>12</v>
      </c>
      <c r="D33" s="3" t="s">
        <v>29</v>
      </c>
    </row>
    <row r="34" customFormat="false" ht="12.8" hidden="false" customHeight="false" outlineLevel="0" collapsed="false">
      <c r="A34" s="9" t="s">
        <v>13</v>
      </c>
      <c r="D34" s="3" t="s">
        <v>29</v>
      </c>
    </row>
    <row r="35" customFormat="false" ht="12.8" hidden="false" customHeight="false" outlineLevel="0" collapsed="false">
      <c r="A35" s="9" t="s">
        <v>14</v>
      </c>
      <c r="D35" s="3" t="s">
        <v>29</v>
      </c>
    </row>
    <row r="36" customFormat="false" ht="12.8" hidden="false" customHeight="false" outlineLevel="0" collapsed="false">
      <c r="A36" s="9" t="s">
        <v>15</v>
      </c>
      <c r="D36" s="3" t="s">
        <v>29</v>
      </c>
    </row>
    <row r="37" customFormat="false" ht="12.8" hidden="false" customHeight="false" outlineLevel="0" collapsed="false">
      <c r="A37" s="9" t="s">
        <v>16</v>
      </c>
      <c r="D37" s="3" t="s">
        <v>29</v>
      </c>
    </row>
    <row r="38" customFormat="false" ht="12.8" hidden="false" customHeight="false" outlineLevel="0" collapsed="false">
      <c r="A38" s="1" t="s">
        <v>17</v>
      </c>
      <c r="B38" s="12" t="n">
        <v>11260</v>
      </c>
      <c r="C38" s="12" t="n">
        <v>1402883</v>
      </c>
      <c r="D38" s="3" t="s">
        <v>29</v>
      </c>
    </row>
    <row r="39" customFormat="false" ht="12.8" hidden="false" customHeight="false" outlineLevel="0" collapsed="false">
      <c r="A39" s="1" t="s">
        <v>18</v>
      </c>
      <c r="B39" s="12" t="n">
        <v>10076</v>
      </c>
      <c r="C39" s="12" t="n">
        <v>1201462</v>
      </c>
      <c r="D39" s="3" t="s">
        <v>29</v>
      </c>
    </row>
    <row r="40" customFormat="false" ht="12.8" hidden="false" customHeight="false" outlineLevel="0" collapsed="false">
      <c r="A40" s="1" t="s">
        <v>19</v>
      </c>
      <c r="B40" s="12" t="n">
        <v>9510</v>
      </c>
      <c r="C40" s="12" t="n">
        <v>1155560</v>
      </c>
      <c r="D40" s="3" t="s">
        <v>29</v>
      </c>
    </row>
    <row r="41" customFormat="false" ht="12.8" hidden="false" customHeight="false" outlineLevel="0" collapsed="false">
      <c r="A41" s="1" t="s">
        <v>20</v>
      </c>
      <c r="B41" s="12" t="n">
        <v>10291</v>
      </c>
      <c r="C41" s="12" t="n">
        <v>1334949</v>
      </c>
      <c r="D41" s="3" t="s">
        <v>29</v>
      </c>
    </row>
    <row r="42" customFormat="false" ht="12.8" hidden="false" customHeight="false" outlineLevel="0" collapsed="false">
      <c r="A42" s="1" t="s">
        <v>21</v>
      </c>
      <c r="B42" s="15" t="n">
        <v>32405</v>
      </c>
      <c r="C42" s="12" t="n">
        <v>1307028</v>
      </c>
      <c r="D42" s="3" t="s">
        <v>29</v>
      </c>
    </row>
    <row r="43" customFormat="false" ht="12.8" hidden="false" customHeight="false" outlineLevel="0" collapsed="false">
      <c r="A43" s="1" t="s">
        <v>22</v>
      </c>
      <c r="B43" s="15" t="n">
        <v>36622</v>
      </c>
      <c r="C43" s="12" t="n">
        <v>1399360</v>
      </c>
      <c r="D43" s="3" t="s">
        <v>29</v>
      </c>
    </row>
    <row r="44" customFormat="false" ht="12.8" hidden="false" customHeight="false" outlineLevel="0" collapsed="false">
      <c r="A44" s="1" t="s">
        <v>23</v>
      </c>
      <c r="B44" s="15" t="n">
        <v>39679</v>
      </c>
      <c r="C44" s="12" t="n">
        <v>1516128</v>
      </c>
      <c r="D44" s="3" t="s">
        <v>29</v>
      </c>
    </row>
    <row r="45" customFormat="false" ht="12.8" hidden="false" customHeight="false" outlineLevel="0" collapsed="false">
      <c r="A45" s="1" t="s">
        <v>24</v>
      </c>
      <c r="B45" s="15" t="n">
        <v>49946</v>
      </c>
      <c r="C45" s="12" t="n">
        <v>1908448</v>
      </c>
      <c r="D45" s="3" t="s">
        <v>29</v>
      </c>
    </row>
    <row r="46" customFormat="false" ht="12.8" hidden="false" customHeight="false" outlineLevel="0" collapsed="false">
      <c r="A46" s="1" t="s">
        <v>25</v>
      </c>
      <c r="B46" s="15" t="n">
        <v>30161</v>
      </c>
      <c r="C46" s="12" t="n">
        <v>1152502</v>
      </c>
      <c r="D46" s="3" t="s">
        <v>29</v>
      </c>
    </row>
    <row r="47" customFormat="false" ht="12.8" hidden="false" customHeight="false" outlineLevel="0" collapsed="false">
      <c r="A47" s="1" t="s">
        <v>26</v>
      </c>
      <c r="B47" s="15" t="n">
        <v>35623</v>
      </c>
      <c r="C47" s="12" t="n">
        <v>1361155</v>
      </c>
      <c r="D47" s="3" t="s">
        <v>29</v>
      </c>
    </row>
    <row r="48" customFormat="false" ht="12.8" hidden="false" customHeight="false" outlineLevel="0" collapsed="false">
      <c r="A48" s="1" t="s">
        <v>27</v>
      </c>
      <c r="B48" s="15" t="n">
        <v>32382</v>
      </c>
      <c r="C48" s="12" t="n">
        <v>1237301</v>
      </c>
      <c r="D48" s="3" t="s">
        <v>29</v>
      </c>
    </row>
    <row r="49" customFormat="false" ht="12.8" hidden="false" customHeight="false" outlineLevel="0" collapsed="false">
      <c r="A49" s="1" t="s">
        <v>28</v>
      </c>
      <c r="B49" s="15" t="n">
        <v>35577</v>
      </c>
      <c r="C49" s="12" t="n">
        <v>1359422</v>
      </c>
      <c r="D49" s="3" t="s">
        <v>29</v>
      </c>
    </row>
    <row r="50" customFormat="false" ht="12.8" hidden="false" customHeight="false" outlineLevel="0" collapsed="false">
      <c r="A50" s="9" t="s">
        <v>4</v>
      </c>
      <c r="B50" s="2" t="n">
        <v>25120</v>
      </c>
      <c r="C50" s="2" t="n">
        <v>4558399</v>
      </c>
      <c r="D50" s="3" t="s">
        <v>30</v>
      </c>
    </row>
    <row r="51" customFormat="false" ht="12.8" hidden="false" customHeight="false" outlineLevel="0" collapsed="false">
      <c r="A51" s="9" t="s">
        <v>6</v>
      </c>
      <c r="B51" s="2" t="n">
        <v>20562</v>
      </c>
      <c r="C51" s="2" t="n">
        <v>3784526</v>
      </c>
      <c r="D51" s="3" t="s">
        <v>30</v>
      </c>
    </row>
    <row r="52" customFormat="false" ht="12.8" hidden="false" customHeight="false" outlineLevel="0" collapsed="false">
      <c r="A52" s="9" t="s">
        <v>7</v>
      </c>
      <c r="B52" s="2" t="n">
        <v>8170</v>
      </c>
      <c r="C52" s="2" t="n">
        <v>1627211</v>
      </c>
      <c r="D52" s="3" t="s">
        <v>30</v>
      </c>
    </row>
    <row r="53" customFormat="false" ht="12.8" hidden="false" customHeight="false" outlineLevel="0" collapsed="false">
      <c r="A53" s="9" t="s">
        <v>8</v>
      </c>
      <c r="B53" s="2" t="n">
        <v>865</v>
      </c>
      <c r="C53" s="2" t="n">
        <v>115966</v>
      </c>
      <c r="D53" s="3" t="s">
        <v>30</v>
      </c>
    </row>
    <row r="54" customFormat="false" ht="12.8" hidden="false" customHeight="false" outlineLevel="0" collapsed="false">
      <c r="A54" s="9" t="s">
        <v>9</v>
      </c>
      <c r="B54" s="2" t="n">
        <v>4454</v>
      </c>
      <c r="C54" s="2" t="n">
        <v>616535</v>
      </c>
      <c r="D54" s="3" t="s">
        <v>30</v>
      </c>
    </row>
    <row r="55" customFormat="false" ht="12.8" hidden="false" customHeight="false" outlineLevel="0" collapsed="false">
      <c r="A55" s="9" t="s">
        <v>10</v>
      </c>
      <c r="B55" s="16" t="n">
        <v>15578</v>
      </c>
      <c r="C55" s="16" t="n">
        <v>2430768</v>
      </c>
      <c r="D55" s="3" t="s">
        <v>30</v>
      </c>
      <c r="E55" s="17"/>
      <c r="F55" s="17"/>
    </row>
    <row r="56" customFormat="false" ht="12.8" hidden="false" customHeight="false" outlineLevel="0" collapsed="false">
      <c r="A56" s="9" t="s">
        <v>11</v>
      </c>
      <c r="D56" s="3" t="s">
        <v>30</v>
      </c>
      <c r="E56" s="14"/>
    </row>
    <row r="57" customFormat="false" ht="12.8" hidden="false" customHeight="false" outlineLevel="0" collapsed="false">
      <c r="A57" s="9" t="s">
        <v>12</v>
      </c>
      <c r="D57" s="3" t="s">
        <v>30</v>
      </c>
      <c r="E57" s="14"/>
    </row>
    <row r="58" customFormat="false" ht="12.8" hidden="false" customHeight="false" outlineLevel="0" collapsed="false">
      <c r="A58" s="9" t="s">
        <v>13</v>
      </c>
      <c r="D58" s="3" t="s">
        <v>30</v>
      </c>
      <c r="E58" s="14"/>
    </row>
    <row r="59" customFormat="false" ht="12.8" hidden="false" customHeight="false" outlineLevel="0" collapsed="false">
      <c r="A59" s="9" t="s">
        <v>14</v>
      </c>
      <c r="D59" s="3" t="s">
        <v>30</v>
      </c>
      <c r="E59" s="14"/>
    </row>
    <row r="60" customFormat="false" ht="12.8" hidden="false" customHeight="false" outlineLevel="0" collapsed="false">
      <c r="A60" s="9" t="s">
        <v>15</v>
      </c>
      <c r="D60" s="3" t="s">
        <v>30</v>
      </c>
      <c r="E60" s="14"/>
    </row>
    <row r="61" customFormat="false" ht="12.8" hidden="false" customHeight="false" outlineLevel="0" collapsed="false">
      <c r="A61" s="9" t="s">
        <v>16</v>
      </c>
      <c r="D61" s="3" t="s">
        <v>30</v>
      </c>
      <c r="E61" s="14"/>
      <c r="F61" s="14"/>
    </row>
    <row r="62" customFormat="false" ht="12.8" hidden="false" customHeight="false" outlineLevel="0" collapsed="false">
      <c r="A62" s="1" t="s">
        <v>17</v>
      </c>
      <c r="B62" s="12" t="n">
        <v>32021</v>
      </c>
      <c r="C62" s="18" t="n">
        <v>5987425</v>
      </c>
      <c r="D62" s="3" t="s">
        <v>30</v>
      </c>
    </row>
    <row r="63" customFormat="false" ht="12.8" hidden="false" customHeight="false" outlineLevel="0" collapsed="false">
      <c r="A63" s="1" t="s">
        <v>18</v>
      </c>
      <c r="B63" s="12" t="n">
        <v>25497</v>
      </c>
      <c r="C63" s="18" t="n">
        <v>5095616</v>
      </c>
      <c r="D63" s="3" t="s">
        <v>30</v>
      </c>
    </row>
    <row r="64" customFormat="false" ht="12.8" hidden="false" customHeight="false" outlineLevel="0" collapsed="false">
      <c r="A64" s="1" t="s">
        <v>19</v>
      </c>
      <c r="B64" s="12" t="n">
        <v>27708</v>
      </c>
      <c r="C64" s="18" t="n">
        <v>5601262</v>
      </c>
      <c r="D64" s="3" t="s">
        <v>30</v>
      </c>
      <c r="E64" s="14"/>
    </row>
    <row r="65" customFormat="false" ht="12.8" hidden="false" customHeight="false" outlineLevel="0" collapsed="false">
      <c r="A65" s="1" t="s">
        <v>20</v>
      </c>
      <c r="B65" s="12" t="n">
        <v>31764</v>
      </c>
      <c r="C65" s="18" t="n">
        <v>6801769</v>
      </c>
      <c r="D65" s="3" t="s">
        <v>30</v>
      </c>
      <c r="E65" s="14"/>
    </row>
    <row r="66" customFormat="false" ht="12.8" hidden="false" customHeight="false" outlineLevel="0" collapsed="false">
      <c r="A66" s="1" t="s">
        <v>21</v>
      </c>
      <c r="B66" s="12" t="n">
        <v>33461</v>
      </c>
      <c r="C66" s="18" t="n">
        <v>6589901</v>
      </c>
      <c r="D66" s="3" t="s">
        <v>30</v>
      </c>
      <c r="E66" s="14"/>
    </row>
    <row r="67" customFormat="false" ht="12.8" hidden="false" customHeight="false" outlineLevel="0" collapsed="false">
      <c r="A67" s="1" t="s">
        <v>22</v>
      </c>
      <c r="B67" s="12" t="n">
        <v>33433</v>
      </c>
      <c r="C67" s="18" t="n">
        <v>6707035</v>
      </c>
      <c r="D67" s="3" t="s">
        <v>30</v>
      </c>
      <c r="E67" s="14"/>
    </row>
    <row r="68" customFormat="false" ht="12.8" hidden="false" customHeight="false" outlineLevel="0" collapsed="false">
      <c r="A68" s="1" t="s">
        <v>23</v>
      </c>
      <c r="B68" s="19" t="n">
        <v>341642</v>
      </c>
      <c r="C68" s="20" t="n">
        <v>10371511</v>
      </c>
      <c r="D68" s="3" t="s">
        <v>30</v>
      </c>
      <c r="E68" s="14"/>
    </row>
    <row r="69" customFormat="false" ht="12.8" hidden="false" customHeight="false" outlineLevel="0" collapsed="false">
      <c r="A69" s="1" t="s">
        <v>24</v>
      </c>
      <c r="B69" s="19" t="n">
        <v>400753.74</v>
      </c>
      <c r="C69" s="20" t="n">
        <v>11402850</v>
      </c>
      <c r="D69" s="3" t="s">
        <v>30</v>
      </c>
      <c r="E69" s="14"/>
    </row>
    <row r="70" customFormat="false" ht="12.8" hidden="false" customHeight="false" outlineLevel="0" collapsed="false">
      <c r="A70" s="1" t="s">
        <v>25</v>
      </c>
      <c r="B70" s="19" t="n">
        <v>255008.88</v>
      </c>
      <c r="C70" s="20" t="n">
        <v>7742518</v>
      </c>
      <c r="D70" s="3" t="s">
        <v>30</v>
      </c>
    </row>
    <row r="71" customFormat="false" ht="12.8" hidden="false" customHeight="false" outlineLevel="0" collapsed="false">
      <c r="A71" s="1" t="s">
        <v>26</v>
      </c>
      <c r="B71" s="19" t="n">
        <v>202786.2</v>
      </c>
      <c r="C71" s="20" t="n">
        <v>5776448</v>
      </c>
      <c r="D71" s="3" t="s">
        <v>30</v>
      </c>
    </row>
    <row r="72" customFormat="false" ht="12.8" hidden="false" customHeight="false" outlineLevel="0" collapsed="false">
      <c r="A72" s="1" t="s">
        <v>27</v>
      </c>
      <c r="B72" s="19" t="n">
        <v>164731.87</v>
      </c>
      <c r="C72" s="20" t="n">
        <v>4613625</v>
      </c>
      <c r="D72" s="3" t="s">
        <v>30</v>
      </c>
    </row>
    <row r="73" customFormat="false" ht="12.8" hidden="false" customHeight="false" outlineLevel="0" collapsed="false">
      <c r="A73" s="1" t="s">
        <v>28</v>
      </c>
      <c r="B73" s="19" t="n">
        <v>190420.73</v>
      </c>
      <c r="C73" s="20" t="n">
        <v>5388944</v>
      </c>
      <c r="D73" s="3" t="s">
        <v>30</v>
      </c>
    </row>
    <row r="74" customFormat="false" ht="12.8" hidden="false" customHeight="false" outlineLevel="0" collapsed="false">
      <c r="A74" s="9" t="s">
        <v>4</v>
      </c>
      <c r="B74" s="2" t="n">
        <v>34362</v>
      </c>
      <c r="C74" s="2" t="n">
        <v>5621641</v>
      </c>
      <c r="D74" s="3" t="s">
        <v>31</v>
      </c>
    </row>
    <row r="75" customFormat="false" ht="12.8" hidden="false" customHeight="false" outlineLevel="0" collapsed="false">
      <c r="A75" s="9" t="s">
        <v>6</v>
      </c>
      <c r="B75" s="2" t="n">
        <v>30498</v>
      </c>
      <c r="C75" s="2" t="n">
        <v>5236628</v>
      </c>
      <c r="D75" s="3" t="s">
        <v>31</v>
      </c>
    </row>
    <row r="76" customFormat="false" ht="12.8" hidden="false" customHeight="false" outlineLevel="0" collapsed="false">
      <c r="A76" s="9" t="s">
        <v>7</v>
      </c>
      <c r="B76" s="2" t="n">
        <v>13403</v>
      </c>
      <c r="C76" s="2" t="n">
        <v>2227165</v>
      </c>
      <c r="D76" s="3" t="s">
        <v>31</v>
      </c>
    </row>
    <row r="77" customFormat="false" ht="12.8" hidden="false" customHeight="false" outlineLevel="0" collapsed="false">
      <c r="A77" s="9" t="s">
        <v>8</v>
      </c>
      <c r="B77" s="2" t="n">
        <v>1848</v>
      </c>
      <c r="C77" s="2" t="n">
        <v>358157</v>
      </c>
      <c r="D77" s="3" t="s">
        <v>31</v>
      </c>
    </row>
    <row r="78" customFormat="false" ht="12.8" hidden="false" customHeight="false" outlineLevel="0" collapsed="false">
      <c r="A78" s="9" t="s">
        <v>9</v>
      </c>
      <c r="B78" s="2" t="n">
        <v>8205</v>
      </c>
      <c r="C78" s="2" t="n">
        <v>1044855</v>
      </c>
      <c r="D78" s="3" t="s">
        <v>31</v>
      </c>
      <c r="E78" s="14"/>
    </row>
    <row r="79" customFormat="false" ht="12.8" hidden="false" customHeight="false" outlineLevel="0" collapsed="false">
      <c r="A79" s="9" t="s">
        <v>10</v>
      </c>
      <c r="B79" s="16" t="n">
        <v>22520</v>
      </c>
      <c r="C79" s="16" t="n">
        <v>3008862</v>
      </c>
      <c r="D79" s="3" t="s">
        <v>31</v>
      </c>
      <c r="E79" s="14"/>
    </row>
    <row r="80" customFormat="false" ht="12.8" hidden="false" customHeight="false" outlineLevel="0" collapsed="false">
      <c r="A80" s="9" t="s">
        <v>11</v>
      </c>
      <c r="D80" s="3" t="s">
        <v>31</v>
      </c>
    </row>
    <row r="81" customFormat="false" ht="12.8" hidden="false" customHeight="false" outlineLevel="0" collapsed="false">
      <c r="A81" s="9" t="s">
        <v>12</v>
      </c>
      <c r="D81" s="3" t="s">
        <v>31</v>
      </c>
    </row>
    <row r="82" customFormat="false" ht="12.8" hidden="false" customHeight="false" outlineLevel="0" collapsed="false">
      <c r="A82" s="9" t="s">
        <v>13</v>
      </c>
      <c r="D82" s="3" t="s">
        <v>31</v>
      </c>
    </row>
    <row r="83" customFormat="false" ht="12.8" hidden="false" customHeight="false" outlineLevel="0" collapsed="false">
      <c r="A83" s="9" t="s">
        <v>14</v>
      </c>
      <c r="D83" s="3" t="s">
        <v>31</v>
      </c>
    </row>
    <row r="84" customFormat="false" ht="12.8" hidden="false" customHeight="false" outlineLevel="0" collapsed="false">
      <c r="A84" s="9" t="s">
        <v>15</v>
      </c>
      <c r="D84" s="3" t="s">
        <v>31</v>
      </c>
    </row>
    <row r="85" customFormat="false" ht="12.8" hidden="false" customHeight="false" outlineLevel="0" collapsed="false">
      <c r="A85" s="9" t="s">
        <v>16</v>
      </c>
      <c r="D85" s="3" t="s">
        <v>31</v>
      </c>
    </row>
    <row r="86" customFormat="false" ht="12.8" hidden="false" customHeight="false" outlineLevel="0" collapsed="false">
      <c r="A86" s="1" t="s">
        <v>17</v>
      </c>
      <c r="B86" s="12" t="n">
        <v>34481</v>
      </c>
      <c r="C86" s="12" t="n">
        <v>5455877</v>
      </c>
      <c r="D86" s="3" t="s">
        <v>31</v>
      </c>
    </row>
    <row r="87" customFormat="false" ht="12.8" hidden="false" customHeight="false" outlineLevel="0" collapsed="false">
      <c r="A87" s="1" t="s">
        <v>18</v>
      </c>
      <c r="B87" s="12" t="n">
        <v>32159</v>
      </c>
      <c r="C87" s="12" t="n">
        <v>5173335</v>
      </c>
      <c r="D87" s="3" t="s">
        <v>31</v>
      </c>
    </row>
    <row r="88" customFormat="false" ht="12.8" hidden="false" customHeight="false" outlineLevel="0" collapsed="false">
      <c r="A88" s="1" t="s">
        <v>19</v>
      </c>
      <c r="B88" s="12" t="n">
        <v>35281</v>
      </c>
      <c r="C88" s="12" t="n">
        <v>6159859</v>
      </c>
      <c r="D88" s="3" t="s">
        <v>31</v>
      </c>
    </row>
    <row r="89" customFormat="false" ht="12.8" hidden="false" customHeight="false" outlineLevel="0" collapsed="false">
      <c r="A89" s="1" t="s">
        <v>20</v>
      </c>
      <c r="B89" s="12" t="n">
        <v>35694</v>
      </c>
      <c r="C89" s="12" t="n">
        <v>6470210</v>
      </c>
      <c r="D89" s="3" t="s">
        <v>31</v>
      </c>
    </row>
    <row r="90" customFormat="false" ht="12.8" hidden="false" customHeight="false" outlineLevel="0" collapsed="false">
      <c r="A90" s="1" t="s">
        <v>21</v>
      </c>
      <c r="B90" s="12" t="n">
        <v>39285</v>
      </c>
      <c r="C90" s="12" t="n">
        <v>6622275</v>
      </c>
      <c r="D90" s="3" t="s">
        <v>31</v>
      </c>
    </row>
    <row r="91" customFormat="false" ht="12.8" hidden="false" customHeight="false" outlineLevel="0" collapsed="false">
      <c r="A91" s="1" t="s">
        <v>22</v>
      </c>
      <c r="B91" s="12" t="n">
        <v>37073</v>
      </c>
      <c r="C91" s="12" t="n">
        <v>6707035</v>
      </c>
      <c r="D91" s="3" t="s">
        <v>31</v>
      </c>
    </row>
    <row r="92" customFormat="false" ht="12.8" hidden="false" customHeight="false" outlineLevel="0" collapsed="false">
      <c r="A92" s="1" t="s">
        <v>23</v>
      </c>
      <c r="B92" s="19" t="n">
        <v>305005.39</v>
      </c>
      <c r="C92" s="13" t="n">
        <v>8779829</v>
      </c>
      <c r="D92" s="3" t="s">
        <v>31</v>
      </c>
    </row>
    <row r="93" customFormat="false" ht="12.8" hidden="false" customHeight="false" outlineLevel="0" collapsed="false">
      <c r="A93" s="1" t="s">
        <v>24</v>
      </c>
      <c r="B93" s="19" t="n">
        <v>375099.16</v>
      </c>
      <c r="C93" s="13" t="n">
        <v>11587305</v>
      </c>
      <c r="D93" s="3" t="s">
        <v>31</v>
      </c>
    </row>
    <row r="94" customFormat="false" ht="12.8" hidden="false" customHeight="false" outlineLevel="0" collapsed="false">
      <c r="A94" s="1" t="s">
        <v>25</v>
      </c>
      <c r="B94" s="19" t="n">
        <v>262530.94</v>
      </c>
      <c r="C94" s="13" t="n">
        <v>7311448</v>
      </c>
      <c r="D94" s="3" t="s">
        <v>31</v>
      </c>
    </row>
    <row r="95" customFormat="false" ht="12.8" hidden="false" customHeight="false" outlineLevel="0" collapsed="false">
      <c r="A95" s="1" t="s">
        <v>26</v>
      </c>
      <c r="B95" s="19" t="n">
        <v>206990.2</v>
      </c>
      <c r="C95" s="13" t="n">
        <v>6183508</v>
      </c>
      <c r="D95" s="3" t="s">
        <v>31</v>
      </c>
    </row>
    <row r="96" customFormat="false" ht="12.8" hidden="false" customHeight="false" outlineLevel="0" collapsed="false">
      <c r="A96" s="1" t="s">
        <v>27</v>
      </c>
      <c r="B96" s="19" t="n">
        <v>197304.36</v>
      </c>
      <c r="C96" s="13" t="n">
        <v>5794458</v>
      </c>
      <c r="D96" s="3" t="s">
        <v>31</v>
      </c>
    </row>
    <row r="97" customFormat="false" ht="12.8" hidden="false" customHeight="false" outlineLevel="0" collapsed="false">
      <c r="A97" s="1" t="s">
        <v>28</v>
      </c>
      <c r="B97" s="19" t="n">
        <v>243719.91</v>
      </c>
      <c r="C97" s="13" t="n">
        <v>7250526</v>
      </c>
      <c r="D97" s="3" t="s">
        <v>31</v>
      </c>
    </row>
    <row r="98" customFormat="false" ht="12.8" hidden="false" customHeight="false" outlineLevel="0" collapsed="false">
      <c r="A98" s="9" t="s">
        <v>4</v>
      </c>
      <c r="B98" s="2" t="n">
        <v>33187</v>
      </c>
      <c r="C98" s="2" t="n">
        <v>4581178</v>
      </c>
      <c r="D98" s="3" t="s">
        <v>32</v>
      </c>
    </row>
    <row r="99" customFormat="false" ht="12.8" hidden="false" customHeight="false" outlineLevel="0" collapsed="false">
      <c r="A99" s="9" t="s">
        <v>6</v>
      </c>
      <c r="B99" s="2" t="n">
        <v>30214</v>
      </c>
      <c r="C99" s="2" t="n">
        <v>4096730</v>
      </c>
      <c r="D99" s="3" t="s">
        <v>32</v>
      </c>
    </row>
    <row r="100" customFormat="false" ht="12.8" hidden="false" customHeight="false" outlineLevel="0" collapsed="false">
      <c r="A100" s="9" t="s">
        <v>7</v>
      </c>
      <c r="B100" s="2" t="n">
        <v>13921</v>
      </c>
      <c r="C100" s="2" t="n">
        <v>1725651</v>
      </c>
      <c r="D100" s="3" t="s">
        <v>32</v>
      </c>
    </row>
    <row r="101" customFormat="false" ht="12.8" hidden="false" customHeight="false" outlineLevel="0" collapsed="false">
      <c r="A101" s="9" t="s">
        <v>8</v>
      </c>
      <c r="B101" s="2" t="n">
        <v>2208</v>
      </c>
      <c r="C101" s="2" t="n">
        <v>208639</v>
      </c>
      <c r="D101" s="3" t="s">
        <v>32</v>
      </c>
    </row>
    <row r="102" customFormat="false" ht="12.8" hidden="false" customHeight="false" outlineLevel="0" collapsed="false">
      <c r="A102" s="9" t="s">
        <v>9</v>
      </c>
      <c r="B102" s="2" t="n">
        <v>11178</v>
      </c>
      <c r="C102" s="2" t="n">
        <v>1463168</v>
      </c>
      <c r="D102" s="3" t="s">
        <v>32</v>
      </c>
    </row>
    <row r="103" customFormat="false" ht="12.8" hidden="false" customHeight="false" outlineLevel="0" collapsed="false">
      <c r="A103" s="9" t="s">
        <v>10</v>
      </c>
      <c r="B103" s="16" t="n">
        <v>29241</v>
      </c>
      <c r="C103" s="16" t="n">
        <v>3630378</v>
      </c>
      <c r="D103" s="3" t="s">
        <v>32</v>
      </c>
      <c r="E103" s="14"/>
    </row>
    <row r="104" customFormat="false" ht="12.8" hidden="false" customHeight="false" outlineLevel="0" collapsed="false">
      <c r="A104" s="9" t="s">
        <v>11</v>
      </c>
      <c r="D104" s="3" t="s">
        <v>32</v>
      </c>
      <c r="E104" s="14"/>
    </row>
    <row r="105" customFormat="false" ht="12.8" hidden="false" customHeight="false" outlineLevel="0" collapsed="false">
      <c r="A105" s="9" t="s">
        <v>12</v>
      </c>
      <c r="D105" s="3" t="s">
        <v>32</v>
      </c>
    </row>
    <row r="106" customFormat="false" ht="12.8" hidden="false" customHeight="false" outlineLevel="0" collapsed="false">
      <c r="A106" s="9" t="s">
        <v>13</v>
      </c>
      <c r="D106" s="3" t="s">
        <v>32</v>
      </c>
    </row>
    <row r="107" customFormat="false" ht="12.8" hidden="false" customHeight="false" outlineLevel="0" collapsed="false">
      <c r="A107" s="9" t="s">
        <v>14</v>
      </c>
      <c r="D107" s="3" t="s">
        <v>32</v>
      </c>
    </row>
    <row r="108" customFormat="false" ht="12.8" hidden="false" customHeight="false" outlineLevel="0" collapsed="false">
      <c r="A108" s="9" t="s">
        <v>15</v>
      </c>
      <c r="D108" s="3" t="s">
        <v>32</v>
      </c>
    </row>
    <row r="109" customFormat="false" ht="12.8" hidden="false" customHeight="false" outlineLevel="0" collapsed="false">
      <c r="A109" s="9" t="s">
        <v>16</v>
      </c>
      <c r="D109" s="3" t="s">
        <v>32</v>
      </c>
    </row>
    <row r="110" customFormat="false" ht="12.8" hidden="false" customHeight="false" outlineLevel="0" collapsed="false">
      <c r="A110" s="1" t="s">
        <v>17</v>
      </c>
      <c r="B110" s="12" t="n">
        <v>31910</v>
      </c>
      <c r="C110" s="18" t="n">
        <v>4381488</v>
      </c>
      <c r="D110" s="3" t="s">
        <v>32</v>
      </c>
    </row>
    <row r="111" customFormat="false" ht="12.8" hidden="false" customHeight="false" outlineLevel="0" collapsed="false">
      <c r="A111" s="1" t="s">
        <v>18</v>
      </c>
      <c r="B111" s="12" t="n">
        <v>29410</v>
      </c>
      <c r="C111" s="18" t="n">
        <v>4012733</v>
      </c>
      <c r="D111" s="3" t="s">
        <v>32</v>
      </c>
    </row>
    <row r="112" customFormat="false" ht="12.8" hidden="false" customHeight="false" outlineLevel="0" collapsed="false">
      <c r="A112" s="1" t="s">
        <v>19</v>
      </c>
      <c r="B112" s="12" t="n">
        <v>33070</v>
      </c>
      <c r="C112" s="18" t="n">
        <v>4686387</v>
      </c>
      <c r="D112" s="3" t="s">
        <v>32</v>
      </c>
    </row>
    <row r="113" customFormat="false" ht="12.8" hidden="false" customHeight="false" outlineLevel="0" collapsed="false">
      <c r="A113" s="1" t="s">
        <v>20</v>
      </c>
      <c r="B113" s="12" t="n">
        <v>32515</v>
      </c>
      <c r="C113" s="18" t="n">
        <v>4775605</v>
      </c>
      <c r="D113" s="3" t="s">
        <v>32</v>
      </c>
    </row>
    <row r="114" customFormat="false" ht="12.8" hidden="false" customHeight="false" outlineLevel="0" collapsed="false">
      <c r="A114" s="1" t="s">
        <v>21</v>
      </c>
      <c r="B114" s="12" t="n">
        <v>35567</v>
      </c>
      <c r="C114" s="18" t="n">
        <v>4945146</v>
      </c>
      <c r="D114" s="3" t="s">
        <v>32</v>
      </c>
    </row>
    <row r="115" customFormat="false" ht="12.8" hidden="false" customHeight="false" outlineLevel="0" collapsed="false">
      <c r="A115" s="1" t="s">
        <v>22</v>
      </c>
      <c r="B115" s="12" t="n">
        <v>34654</v>
      </c>
      <c r="C115" s="18" t="n">
        <v>5388053</v>
      </c>
      <c r="D115" s="3" t="s">
        <v>32</v>
      </c>
    </row>
    <row r="116" customFormat="false" ht="12.8" hidden="false" customHeight="false" outlineLevel="0" collapsed="false">
      <c r="A116" s="1" t="s">
        <v>23</v>
      </c>
      <c r="B116" s="13" t="n">
        <v>40043</v>
      </c>
      <c r="C116" s="20" t="n">
        <v>6929604</v>
      </c>
      <c r="D116" s="3" t="s">
        <v>32</v>
      </c>
    </row>
    <row r="117" customFormat="false" ht="12.8" hidden="false" customHeight="false" outlineLevel="0" collapsed="false">
      <c r="A117" s="1" t="s">
        <v>24</v>
      </c>
      <c r="B117" s="13" t="n">
        <v>36595</v>
      </c>
      <c r="C117" s="20" t="n">
        <v>7789293</v>
      </c>
      <c r="D117" s="3" t="s">
        <v>32</v>
      </c>
    </row>
    <row r="118" customFormat="false" ht="12.8" hidden="false" customHeight="false" outlineLevel="0" collapsed="false">
      <c r="A118" s="1" t="s">
        <v>25</v>
      </c>
      <c r="B118" s="13" t="n">
        <v>35735</v>
      </c>
      <c r="C118" s="20" t="n">
        <v>5729417</v>
      </c>
      <c r="D118" s="3" t="s">
        <v>32</v>
      </c>
    </row>
    <row r="119" customFormat="false" ht="12.8" hidden="false" customHeight="false" outlineLevel="0" collapsed="false">
      <c r="A119" s="1" t="s">
        <v>26</v>
      </c>
      <c r="B119" s="13" t="n">
        <v>34940</v>
      </c>
      <c r="C119" s="20" t="n">
        <v>5051589</v>
      </c>
      <c r="D119" s="3" t="s">
        <v>32</v>
      </c>
    </row>
    <row r="120" customFormat="false" ht="12.8" hidden="false" customHeight="false" outlineLevel="0" collapsed="false">
      <c r="A120" s="1" t="s">
        <v>27</v>
      </c>
      <c r="B120" s="13" t="n">
        <v>32122</v>
      </c>
      <c r="C120" s="20" t="n">
        <v>4519502</v>
      </c>
      <c r="D120" s="3" t="s">
        <v>32</v>
      </c>
    </row>
    <row r="121" customFormat="false" ht="12.8" hidden="false" customHeight="false" outlineLevel="0" collapsed="false">
      <c r="A121" s="1" t="s">
        <v>28</v>
      </c>
      <c r="B121" s="13" t="n">
        <v>36104</v>
      </c>
      <c r="C121" s="20" t="n">
        <v>5266455</v>
      </c>
      <c r="D121" s="3" t="s">
        <v>32</v>
      </c>
    </row>
    <row r="122" customFormat="false" ht="12.8" hidden="false" customHeight="false" outlineLevel="0" collapsed="false">
      <c r="A122" s="9" t="s">
        <v>4</v>
      </c>
      <c r="B122" s="2" t="n">
        <v>39124</v>
      </c>
      <c r="C122" s="2" t="n">
        <v>5237099</v>
      </c>
      <c r="D122" s="3" t="s">
        <v>33</v>
      </c>
    </row>
    <row r="123" customFormat="false" ht="12.8" hidden="false" customHeight="false" outlineLevel="0" collapsed="false">
      <c r="A123" s="9" t="s">
        <v>6</v>
      </c>
      <c r="B123" s="2" t="n">
        <v>34011</v>
      </c>
      <c r="C123" s="2" t="n">
        <v>4647565</v>
      </c>
      <c r="D123" s="3" t="s">
        <v>33</v>
      </c>
    </row>
    <row r="124" customFormat="false" ht="12.8" hidden="false" customHeight="false" outlineLevel="0" collapsed="false">
      <c r="A124" s="9" t="s">
        <v>7</v>
      </c>
      <c r="B124" s="2" t="n">
        <v>17262</v>
      </c>
      <c r="C124" s="2" t="n">
        <v>2177327</v>
      </c>
      <c r="D124" s="3" t="s">
        <v>33</v>
      </c>
    </row>
    <row r="125" customFormat="false" ht="12.8" hidden="false" customHeight="false" outlineLevel="0" collapsed="false">
      <c r="A125" s="9" t="s">
        <v>8</v>
      </c>
      <c r="B125" s="2" t="n">
        <v>3161</v>
      </c>
      <c r="C125" s="2" t="n">
        <v>267319</v>
      </c>
      <c r="D125" s="3" t="s">
        <v>33</v>
      </c>
      <c r="E125" s="14"/>
    </row>
    <row r="126" customFormat="false" ht="12.8" hidden="false" customHeight="false" outlineLevel="0" collapsed="false">
      <c r="A126" s="9" t="s">
        <v>9</v>
      </c>
      <c r="B126" s="2" t="n">
        <v>11177</v>
      </c>
      <c r="C126" s="2" t="n">
        <v>1294024</v>
      </c>
      <c r="D126" s="3" t="s">
        <v>33</v>
      </c>
      <c r="E126" s="14"/>
    </row>
    <row r="127" customFormat="false" ht="12.8" hidden="false" customHeight="false" outlineLevel="0" collapsed="false">
      <c r="A127" s="9" t="s">
        <v>10</v>
      </c>
      <c r="B127" s="16" t="n">
        <v>30786</v>
      </c>
      <c r="C127" s="16" t="n">
        <v>2945794</v>
      </c>
      <c r="D127" s="3" t="s">
        <v>33</v>
      </c>
    </row>
    <row r="128" customFormat="false" ht="12.8" hidden="false" customHeight="false" outlineLevel="0" collapsed="false">
      <c r="A128" s="9" t="s">
        <v>11</v>
      </c>
      <c r="D128" s="3" t="s">
        <v>33</v>
      </c>
    </row>
    <row r="129" customFormat="false" ht="12.8" hidden="false" customHeight="false" outlineLevel="0" collapsed="false">
      <c r="A129" s="9" t="s">
        <v>12</v>
      </c>
      <c r="D129" s="3" t="s">
        <v>33</v>
      </c>
    </row>
    <row r="130" customFormat="false" ht="12.8" hidden="false" customHeight="false" outlineLevel="0" collapsed="false">
      <c r="A130" s="9" t="s">
        <v>13</v>
      </c>
      <c r="D130" s="3" t="s">
        <v>33</v>
      </c>
    </row>
    <row r="131" customFormat="false" ht="12.8" hidden="false" customHeight="false" outlineLevel="0" collapsed="false">
      <c r="A131" s="9" t="s">
        <v>14</v>
      </c>
      <c r="D131" s="3" t="s">
        <v>33</v>
      </c>
    </row>
    <row r="132" customFormat="false" ht="12.8" hidden="false" customHeight="false" outlineLevel="0" collapsed="false">
      <c r="A132" s="9" t="s">
        <v>15</v>
      </c>
      <c r="D132" s="3" t="s">
        <v>33</v>
      </c>
    </row>
    <row r="133" customFormat="false" ht="12.8" hidden="false" customHeight="false" outlineLevel="0" collapsed="false">
      <c r="A133" s="9" t="s">
        <v>16</v>
      </c>
      <c r="D133" s="3" t="s">
        <v>33</v>
      </c>
    </row>
    <row r="134" customFormat="false" ht="12.8" hidden="false" customHeight="false" outlineLevel="0" collapsed="false">
      <c r="A134" s="1" t="s">
        <v>17</v>
      </c>
      <c r="B134" s="12" t="n">
        <v>42885</v>
      </c>
      <c r="C134" s="12" t="n">
        <v>6003900</v>
      </c>
      <c r="D134" s="3" t="s">
        <v>33</v>
      </c>
    </row>
    <row r="135" customFormat="false" ht="12.8" hidden="false" customHeight="false" outlineLevel="0" collapsed="false">
      <c r="A135" s="1" t="s">
        <v>18</v>
      </c>
      <c r="B135" s="12" t="n">
        <v>37740</v>
      </c>
      <c r="C135" s="12" t="n">
        <v>5245860</v>
      </c>
      <c r="D135" s="3" t="s">
        <v>33</v>
      </c>
    </row>
    <row r="136" customFormat="false" ht="12.8" hidden="false" customHeight="false" outlineLevel="0" collapsed="false">
      <c r="A136" s="1" t="s">
        <v>19</v>
      </c>
      <c r="B136" s="12" t="n">
        <v>40450</v>
      </c>
      <c r="C136" s="12" t="n">
        <v>5824800</v>
      </c>
      <c r="D136" s="3" t="s">
        <v>33</v>
      </c>
    </row>
    <row r="137" customFormat="false" ht="12.8" hidden="false" customHeight="false" outlineLevel="0" collapsed="false">
      <c r="A137" s="1" t="s">
        <v>20</v>
      </c>
      <c r="B137" s="12" t="n">
        <v>40764</v>
      </c>
      <c r="C137" s="12" t="n">
        <v>6033072</v>
      </c>
      <c r="D137" s="3" t="s">
        <v>33</v>
      </c>
    </row>
    <row r="138" customFormat="false" ht="12.8" hidden="false" customHeight="false" outlineLevel="0" collapsed="false">
      <c r="A138" s="1" t="s">
        <v>21</v>
      </c>
      <c r="B138" s="12" t="n">
        <v>43833</v>
      </c>
      <c r="C138" s="12" t="n">
        <v>6268119</v>
      </c>
      <c r="D138" s="3" t="s">
        <v>33</v>
      </c>
    </row>
    <row r="139" customFormat="false" ht="12.8" hidden="false" customHeight="false" outlineLevel="0" collapsed="false">
      <c r="A139" s="1" t="s">
        <v>22</v>
      </c>
      <c r="B139" s="12" t="n">
        <v>40080</v>
      </c>
      <c r="C139" s="12" t="n">
        <v>5971920</v>
      </c>
      <c r="D139" s="3" t="s">
        <v>33</v>
      </c>
    </row>
    <row r="140" customFormat="false" ht="12.8" hidden="false" customHeight="false" outlineLevel="0" collapsed="false">
      <c r="A140" s="1" t="s">
        <v>23</v>
      </c>
      <c r="B140" s="13" t="n">
        <v>43184</v>
      </c>
      <c r="C140" s="20" t="n">
        <v>7082176</v>
      </c>
      <c r="D140" s="3" t="s">
        <v>33</v>
      </c>
    </row>
    <row r="141" customFormat="false" ht="12.8" hidden="false" customHeight="false" outlineLevel="0" collapsed="false">
      <c r="A141" s="1" t="s">
        <v>24</v>
      </c>
      <c r="B141" s="13" t="n">
        <v>48873</v>
      </c>
      <c r="C141" s="20" t="n">
        <v>7863193</v>
      </c>
      <c r="D141" s="3" t="s">
        <v>33</v>
      </c>
    </row>
    <row r="142" customFormat="false" ht="12.8" hidden="false" customHeight="false" outlineLevel="0" collapsed="false">
      <c r="A142" s="1" t="s">
        <v>25</v>
      </c>
      <c r="B142" s="13" t="n">
        <v>37509</v>
      </c>
      <c r="C142" s="20" t="n">
        <v>5849388</v>
      </c>
      <c r="D142" s="3" t="s">
        <v>33</v>
      </c>
    </row>
    <row r="143" customFormat="false" ht="12.8" hidden="false" customHeight="false" outlineLevel="0" collapsed="false">
      <c r="A143" s="1" t="s">
        <v>26</v>
      </c>
      <c r="B143" s="13" t="n">
        <v>40449</v>
      </c>
      <c r="C143" s="20" t="n">
        <v>5958518</v>
      </c>
      <c r="D143" s="3" t="s">
        <v>33</v>
      </c>
    </row>
    <row r="144" customFormat="false" ht="12.8" hidden="false" customHeight="false" outlineLevel="0" collapsed="false">
      <c r="A144" s="1" t="s">
        <v>27</v>
      </c>
      <c r="B144" s="13" t="n">
        <v>41121</v>
      </c>
      <c r="C144" s="20" t="n">
        <v>5746103</v>
      </c>
      <c r="D144" s="3" t="s">
        <v>33</v>
      </c>
    </row>
    <row r="145" customFormat="false" ht="12.8" hidden="false" customHeight="false" outlineLevel="0" collapsed="false">
      <c r="A145" s="1" t="s">
        <v>28</v>
      </c>
      <c r="B145" s="13" t="n">
        <v>46546</v>
      </c>
      <c r="C145" s="20" t="n">
        <v>6608899</v>
      </c>
      <c r="D145" s="3" t="s">
        <v>33</v>
      </c>
    </row>
    <row r="146" customFormat="false" ht="12.8" hidden="false" customHeight="false" outlineLevel="0" collapsed="false">
      <c r="A146" s="9" t="s">
        <v>4</v>
      </c>
      <c r="B146" s="12" t="n">
        <v>16113</v>
      </c>
      <c r="C146" s="2" t="n">
        <v>2361990</v>
      </c>
      <c r="D146" s="3" t="s">
        <v>34</v>
      </c>
    </row>
    <row r="147" customFormat="false" ht="12.8" hidden="false" customHeight="false" outlineLevel="0" collapsed="false">
      <c r="A147" s="9" t="s">
        <v>6</v>
      </c>
      <c r="B147" s="12" t="n">
        <v>15694</v>
      </c>
      <c r="C147" s="2" t="n">
        <v>2319186</v>
      </c>
      <c r="D147" s="3" t="s">
        <v>34</v>
      </c>
    </row>
    <row r="148" customFormat="false" ht="12.8" hidden="false" customHeight="false" outlineLevel="0" collapsed="false">
      <c r="A148" s="9" t="s">
        <v>7</v>
      </c>
      <c r="B148" s="12" t="n">
        <v>7537</v>
      </c>
      <c r="C148" s="2" t="n">
        <v>964387</v>
      </c>
      <c r="D148" s="3" t="s">
        <v>34</v>
      </c>
    </row>
    <row r="149" customFormat="false" ht="12.8" hidden="false" customHeight="false" outlineLevel="0" collapsed="false">
      <c r="A149" s="9" t="s">
        <v>8</v>
      </c>
      <c r="B149" s="12" t="n">
        <v>1235</v>
      </c>
      <c r="C149" s="2" t="n">
        <v>151337</v>
      </c>
      <c r="D149" s="3" t="s">
        <v>34</v>
      </c>
    </row>
    <row r="150" customFormat="false" ht="12.8" hidden="false" customHeight="false" outlineLevel="0" collapsed="false">
      <c r="A150" s="9" t="s">
        <v>9</v>
      </c>
      <c r="B150" s="12" t="n">
        <v>5885</v>
      </c>
      <c r="C150" s="2" t="n">
        <v>658206</v>
      </c>
      <c r="D150" s="3" t="s">
        <v>34</v>
      </c>
    </row>
    <row r="151" customFormat="false" ht="12.8" hidden="false" customHeight="false" outlineLevel="0" collapsed="false">
      <c r="A151" s="9" t="s">
        <v>10</v>
      </c>
      <c r="B151" s="2" t="n">
        <v>11892</v>
      </c>
      <c r="C151" s="2" t="n">
        <v>1427040</v>
      </c>
      <c r="D151" s="3" t="s">
        <v>34</v>
      </c>
    </row>
    <row r="152" customFormat="false" ht="12.8" hidden="false" customHeight="false" outlineLevel="0" collapsed="false">
      <c r="A152" s="9" t="s">
        <v>11</v>
      </c>
      <c r="B152" s="2" t="n">
        <v>15613</v>
      </c>
      <c r="C152" s="2" t="n">
        <v>3169439</v>
      </c>
      <c r="D152" s="3" t="s">
        <v>34</v>
      </c>
    </row>
    <row r="153" customFormat="false" ht="12.8" hidden="false" customHeight="false" outlineLevel="0" collapsed="false">
      <c r="A153" s="9" t="s">
        <v>12</v>
      </c>
      <c r="B153" s="2" t="n">
        <v>13123</v>
      </c>
      <c r="C153" s="2" t="n">
        <v>3306996</v>
      </c>
      <c r="D153" s="3" t="s">
        <v>34</v>
      </c>
    </row>
    <row r="154" customFormat="false" ht="12.8" hidden="false" customHeight="false" outlineLevel="0" collapsed="false">
      <c r="A154" s="9" t="s">
        <v>13</v>
      </c>
      <c r="D154" s="3" t="s">
        <v>34</v>
      </c>
    </row>
    <row r="155" customFormat="false" ht="12.8" hidden="false" customHeight="false" outlineLevel="0" collapsed="false">
      <c r="A155" s="9" t="s">
        <v>14</v>
      </c>
      <c r="D155" s="3" t="s">
        <v>34</v>
      </c>
    </row>
    <row r="156" customFormat="false" ht="12.8" hidden="false" customHeight="false" outlineLevel="0" collapsed="false">
      <c r="A156" s="9" t="s">
        <v>15</v>
      </c>
      <c r="D156" s="3" t="s">
        <v>34</v>
      </c>
    </row>
    <row r="157" customFormat="false" ht="12.8" hidden="false" customHeight="false" outlineLevel="0" collapsed="false">
      <c r="A157" s="9" t="s">
        <v>16</v>
      </c>
      <c r="D157" s="3" t="s">
        <v>34</v>
      </c>
    </row>
    <row r="158" customFormat="false" ht="12.8" hidden="false" customHeight="false" outlineLevel="0" collapsed="false">
      <c r="A158" s="1" t="s">
        <v>17</v>
      </c>
      <c r="B158" s="12" t="n">
        <v>15636</v>
      </c>
      <c r="C158" s="12" t="n">
        <v>1985772</v>
      </c>
      <c r="D158" s="3" t="s">
        <v>34</v>
      </c>
    </row>
    <row r="159" customFormat="false" ht="12.8" hidden="false" customHeight="false" outlineLevel="0" collapsed="false">
      <c r="A159" s="1" t="s">
        <v>18</v>
      </c>
      <c r="B159" s="12" t="n">
        <v>13128</v>
      </c>
      <c r="C159" s="12" t="n">
        <v>1667256</v>
      </c>
      <c r="D159" s="3" t="s">
        <v>34</v>
      </c>
    </row>
    <row r="160" customFormat="false" ht="12.8" hidden="false" customHeight="false" outlineLevel="0" collapsed="false">
      <c r="A160" s="1" t="s">
        <v>19</v>
      </c>
      <c r="B160" s="12" t="n">
        <v>13999</v>
      </c>
      <c r="C160" s="12" t="n">
        <v>1861867</v>
      </c>
      <c r="D160" s="3" t="s">
        <v>34</v>
      </c>
    </row>
    <row r="161" customFormat="false" ht="12.8" hidden="false" customHeight="false" outlineLevel="0" collapsed="false">
      <c r="A161" s="1" t="s">
        <v>20</v>
      </c>
      <c r="B161" s="12" t="n">
        <v>14683</v>
      </c>
      <c r="C161" s="12" t="n">
        <v>2099669</v>
      </c>
      <c r="D161" s="3" t="s">
        <v>34</v>
      </c>
    </row>
    <row r="162" customFormat="false" ht="12.8" hidden="false" customHeight="false" outlineLevel="0" collapsed="false">
      <c r="A162" s="1" t="s">
        <v>21</v>
      </c>
      <c r="B162" s="12" t="n">
        <v>16784</v>
      </c>
      <c r="C162" s="12" t="n">
        <v>2282624</v>
      </c>
      <c r="D162" s="3" t="s">
        <v>34</v>
      </c>
    </row>
    <row r="163" customFormat="false" ht="12.8" hidden="false" customHeight="false" outlineLevel="0" collapsed="false">
      <c r="A163" s="1" t="s">
        <v>22</v>
      </c>
      <c r="B163" s="12" t="n">
        <v>14915</v>
      </c>
      <c r="C163" s="12" t="n">
        <v>2192505</v>
      </c>
      <c r="D163" s="3" t="s">
        <v>34</v>
      </c>
    </row>
    <row r="164" customFormat="false" ht="12.8" hidden="false" customHeight="false" outlineLevel="0" collapsed="false">
      <c r="A164" s="1" t="s">
        <v>23</v>
      </c>
      <c r="B164" s="12" t="n">
        <v>16357</v>
      </c>
      <c r="C164" s="12" t="n">
        <v>3042402</v>
      </c>
      <c r="D164" s="3" t="s">
        <v>34</v>
      </c>
    </row>
    <row r="165" customFormat="false" ht="12.8" hidden="false" customHeight="false" outlineLevel="0" collapsed="false">
      <c r="A165" s="1" t="s">
        <v>24</v>
      </c>
      <c r="B165" s="12" t="n">
        <v>14162</v>
      </c>
      <c r="C165" s="12" t="n">
        <v>3427204</v>
      </c>
      <c r="D165" s="3" t="s">
        <v>34</v>
      </c>
    </row>
    <row r="166" customFormat="false" ht="12.8" hidden="false" customHeight="false" outlineLevel="0" collapsed="false">
      <c r="A166" s="1" t="s">
        <v>25</v>
      </c>
      <c r="B166" s="12" t="n">
        <v>15078</v>
      </c>
      <c r="C166" s="12" t="n">
        <v>2487870</v>
      </c>
      <c r="D166" s="3" t="s">
        <v>34</v>
      </c>
    </row>
    <row r="167" customFormat="false" ht="12.8" hidden="false" customHeight="false" outlineLevel="0" collapsed="false">
      <c r="A167" s="1" t="s">
        <v>26</v>
      </c>
      <c r="B167" s="12" t="n">
        <v>16101</v>
      </c>
      <c r="C167" s="12" t="n">
        <v>2318544</v>
      </c>
      <c r="D167" s="3" t="s">
        <v>34</v>
      </c>
    </row>
    <row r="168" customFormat="false" ht="12.8" hidden="false" customHeight="false" outlineLevel="0" collapsed="false">
      <c r="A168" s="1" t="s">
        <v>27</v>
      </c>
      <c r="B168" s="12" t="n">
        <v>15506</v>
      </c>
      <c r="C168" s="12" t="n">
        <v>2356912</v>
      </c>
      <c r="D168" s="3" t="s">
        <v>34</v>
      </c>
    </row>
    <row r="169" customFormat="false" ht="12.8" hidden="false" customHeight="false" outlineLevel="0" collapsed="false">
      <c r="A169" s="1" t="s">
        <v>28</v>
      </c>
      <c r="B169" s="12" t="n">
        <v>16649</v>
      </c>
      <c r="C169" s="12" t="n">
        <v>2830330</v>
      </c>
      <c r="D169" s="3" t="s">
        <v>34</v>
      </c>
    </row>
    <row r="170" customFormat="false" ht="12.8" hidden="false" customHeight="false" outlineLevel="0" collapsed="false">
      <c r="A170" s="9" t="s">
        <v>4</v>
      </c>
      <c r="B170" s="21" t="n">
        <v>36554</v>
      </c>
      <c r="C170" s="22" t="n">
        <v>4971344</v>
      </c>
      <c r="D170" s="3" t="s">
        <v>35</v>
      </c>
    </row>
    <row r="171" customFormat="false" ht="12.8" hidden="false" customHeight="false" outlineLevel="0" collapsed="false">
      <c r="A171" s="9" t="s">
        <v>6</v>
      </c>
      <c r="B171" s="21" t="n">
        <v>39840</v>
      </c>
      <c r="C171" s="22" t="n">
        <v>5736960</v>
      </c>
      <c r="D171" s="3" t="s">
        <v>35</v>
      </c>
    </row>
    <row r="172" customFormat="false" ht="12.8" hidden="false" customHeight="false" outlineLevel="0" collapsed="false">
      <c r="A172" s="9" t="s">
        <v>7</v>
      </c>
      <c r="B172" s="21" t="n">
        <v>19233</v>
      </c>
      <c r="C172" s="22" t="n">
        <v>2615688</v>
      </c>
      <c r="D172" s="3" t="s">
        <v>35</v>
      </c>
    </row>
    <row r="173" customFormat="false" ht="12.8" hidden="false" customHeight="false" outlineLevel="0" collapsed="false">
      <c r="A173" s="9" t="s">
        <v>8</v>
      </c>
      <c r="B173" s="21" t="n">
        <v>2890</v>
      </c>
      <c r="C173" s="22" t="n">
        <v>349690</v>
      </c>
      <c r="D173" s="3" t="s">
        <v>35</v>
      </c>
    </row>
    <row r="174" customFormat="false" ht="12.8" hidden="false" customHeight="false" outlineLevel="0" collapsed="false">
      <c r="A174" s="9" t="s">
        <v>9</v>
      </c>
      <c r="B174" s="21" t="n">
        <v>16572</v>
      </c>
      <c r="C174" s="22" t="n">
        <v>1872636</v>
      </c>
      <c r="D174" s="3" t="s">
        <v>35</v>
      </c>
    </row>
    <row r="175" customFormat="false" ht="12.8" hidden="false" customHeight="false" outlineLevel="0" collapsed="false">
      <c r="A175" s="9" t="s">
        <v>10</v>
      </c>
      <c r="B175" s="21" t="n">
        <v>36578</v>
      </c>
      <c r="C175" s="21" t="n">
        <v>4645406</v>
      </c>
      <c r="D175" s="3" t="s">
        <v>35</v>
      </c>
    </row>
    <row r="176" customFormat="false" ht="12.8" hidden="false" customHeight="false" outlineLevel="0" collapsed="false">
      <c r="A176" s="9" t="s">
        <v>11</v>
      </c>
      <c r="B176" s="21" t="n">
        <v>39286</v>
      </c>
      <c r="C176" s="21" t="n">
        <v>7032194</v>
      </c>
      <c r="D176" s="3" t="s">
        <v>35</v>
      </c>
    </row>
    <row r="177" customFormat="false" ht="12.8" hidden="false" customHeight="false" outlineLevel="0" collapsed="false">
      <c r="A177" s="9" t="s">
        <v>12</v>
      </c>
      <c r="B177" s="21" t="n">
        <v>35939</v>
      </c>
      <c r="C177" s="21" t="n">
        <v>6972166</v>
      </c>
      <c r="D177" s="3" t="s">
        <v>35</v>
      </c>
    </row>
    <row r="178" customFormat="false" ht="12.8" hidden="false" customHeight="false" outlineLevel="0" collapsed="false">
      <c r="A178" s="9" t="s">
        <v>13</v>
      </c>
      <c r="D178" s="3" t="s">
        <v>35</v>
      </c>
    </row>
    <row r="179" customFormat="false" ht="12.8" hidden="false" customHeight="false" outlineLevel="0" collapsed="false">
      <c r="A179" s="9" t="s">
        <v>14</v>
      </c>
      <c r="D179" s="3" t="s">
        <v>35</v>
      </c>
    </row>
    <row r="180" customFormat="false" ht="12.8" hidden="false" customHeight="false" outlineLevel="0" collapsed="false">
      <c r="A180" s="9" t="s">
        <v>15</v>
      </c>
      <c r="D180" s="3" t="s">
        <v>35</v>
      </c>
    </row>
    <row r="181" customFormat="false" ht="12.8" hidden="false" customHeight="false" outlineLevel="0" collapsed="false">
      <c r="A181" s="9" t="s">
        <v>16</v>
      </c>
      <c r="D181" s="3" t="s">
        <v>35</v>
      </c>
    </row>
    <row r="182" customFormat="false" ht="12.8" hidden="false" customHeight="false" outlineLevel="0" collapsed="false">
      <c r="A182" s="1" t="s">
        <v>17</v>
      </c>
      <c r="B182" s="13" t="n">
        <v>37193</v>
      </c>
      <c r="C182" s="13" t="n">
        <v>4797897</v>
      </c>
      <c r="D182" s="3" t="s">
        <v>35</v>
      </c>
    </row>
    <row r="183" customFormat="false" ht="12.8" hidden="false" customHeight="false" outlineLevel="0" collapsed="false">
      <c r="A183" s="1" t="s">
        <v>18</v>
      </c>
      <c r="B183" s="13" t="n">
        <v>33977</v>
      </c>
      <c r="C183" s="13" t="n">
        <v>4417010</v>
      </c>
      <c r="D183" s="3" t="s">
        <v>35</v>
      </c>
    </row>
    <row r="184" customFormat="false" ht="12.8" hidden="false" customHeight="false" outlineLevel="0" collapsed="false">
      <c r="A184" s="1" t="s">
        <v>19</v>
      </c>
      <c r="B184" s="13" t="n">
        <v>35572</v>
      </c>
      <c r="C184" s="13" t="n">
        <v>4980080</v>
      </c>
      <c r="D184" s="3" t="s">
        <v>35</v>
      </c>
    </row>
    <row r="185" customFormat="false" ht="12.8" hidden="false" customHeight="false" outlineLevel="0" collapsed="false">
      <c r="A185" s="1" t="s">
        <v>20</v>
      </c>
      <c r="B185" s="13" t="n">
        <v>36161</v>
      </c>
      <c r="C185" s="13" t="n">
        <v>5315667</v>
      </c>
      <c r="D185" s="3" t="s">
        <v>35</v>
      </c>
    </row>
    <row r="186" customFormat="false" ht="12.8" hidden="false" customHeight="false" outlineLevel="0" collapsed="false">
      <c r="A186" s="1" t="s">
        <v>21</v>
      </c>
      <c r="B186" s="13" t="n">
        <v>39999</v>
      </c>
      <c r="C186" s="13" t="n">
        <v>5519862</v>
      </c>
      <c r="D186" s="3" t="s">
        <v>35</v>
      </c>
    </row>
    <row r="187" customFormat="false" ht="12.8" hidden="false" customHeight="false" outlineLevel="0" collapsed="false">
      <c r="A187" s="1" t="s">
        <v>22</v>
      </c>
      <c r="B187" s="13" t="n">
        <v>37217</v>
      </c>
      <c r="C187" s="13" t="n">
        <v>5582550</v>
      </c>
      <c r="D187" s="3" t="s">
        <v>35</v>
      </c>
    </row>
    <row r="188" customFormat="false" ht="12.8" hidden="false" customHeight="false" outlineLevel="0" collapsed="false">
      <c r="A188" s="1" t="s">
        <v>23</v>
      </c>
      <c r="B188" s="13" t="n">
        <v>39241</v>
      </c>
      <c r="C188" s="13" t="n">
        <v>7102621</v>
      </c>
      <c r="D188" s="3" t="s">
        <v>35</v>
      </c>
    </row>
    <row r="189" customFormat="false" ht="12.8" hidden="false" customHeight="false" outlineLevel="0" collapsed="false">
      <c r="A189" s="1" t="s">
        <v>24</v>
      </c>
      <c r="B189" s="13" t="n">
        <v>35533</v>
      </c>
      <c r="C189" s="13" t="n">
        <v>7959392</v>
      </c>
      <c r="D189" s="3" t="s">
        <v>35</v>
      </c>
    </row>
    <row r="190" customFormat="false" ht="12.8" hidden="false" customHeight="false" outlineLevel="0" collapsed="false">
      <c r="A190" s="1" t="s">
        <v>25</v>
      </c>
      <c r="B190" s="13" t="n">
        <v>37539</v>
      </c>
      <c r="C190" s="13" t="n">
        <v>6344091</v>
      </c>
      <c r="D190" s="3" t="s">
        <v>35</v>
      </c>
    </row>
    <row r="191" customFormat="false" ht="12.8" hidden="false" customHeight="false" outlineLevel="0" collapsed="false">
      <c r="A191" s="1" t="s">
        <v>26</v>
      </c>
      <c r="B191" s="13" t="n">
        <v>38324</v>
      </c>
      <c r="C191" s="13" t="n">
        <v>5901896</v>
      </c>
      <c r="D191" s="3" t="s">
        <v>35</v>
      </c>
    </row>
    <row r="192" customFormat="false" ht="12.8" hidden="false" customHeight="false" outlineLevel="0" collapsed="false">
      <c r="A192" s="1" t="s">
        <v>27</v>
      </c>
      <c r="B192" s="13" t="n">
        <v>37529</v>
      </c>
      <c r="C192" s="13" t="n">
        <v>5666879</v>
      </c>
      <c r="D192" s="3" t="s">
        <v>35</v>
      </c>
    </row>
    <row r="193" customFormat="false" ht="12.8" hidden="false" customHeight="false" outlineLevel="0" collapsed="false">
      <c r="A193" s="1" t="s">
        <v>28</v>
      </c>
      <c r="B193" s="13" t="n">
        <v>39830</v>
      </c>
      <c r="C193" s="13" t="n">
        <v>6293140</v>
      </c>
      <c r="D193" s="3" t="s">
        <v>35</v>
      </c>
    </row>
  </sheetData>
  <printOptions headings="false" gridLines="false" gridLinesSet="true" horizontalCentered="false" verticalCentered="false"/>
  <pageMargins left="0.551388888888889" right="0.551388888888889" top="0.7875" bottom="0.984722222222222" header="0.315277777777778" footer="0.315277777777778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&amp;L&amp;F&amp;R&amp;D</oddHead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2020-05-14T21:42:08Z</dcterms:created>
  <dc:creator>José Ramón Ordóñez</dc:creator>
  <dc:description/>
  <dc:language>es-ES</dc:language>
  <cp:lastModifiedBy/>
  <dcterms:modified xsi:type="dcterms:W3CDTF">2020-10-06T11:04:35Z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